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3\11\@考核数据\市州\"/>
    </mc:Choice>
  </mc:AlternateContent>
  <xr:revisionPtr revIDLastSave="0" documentId="13_ncr:1_{7AF452E2-2E09-4D04-8EEB-601D22522174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轨迹完整率!$B$5:$L$25</definedName>
    <definedName name="_xlnm._FilterDatabase" localSheetId="7" hidden="1">'轨迹完整率低于80%车辆明细'!$A$3:$K$201</definedName>
    <definedName name="_xlnm._FilterDatabase" localSheetId="6" hidden="1">连续两月未上线车辆明细!$A$3:$H$98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数据合格率!$B$3:$M$26</definedName>
    <definedName name="_xlnm._FilterDatabase" localSheetId="8" hidden="1">未上线车辆高速公路通行次数!$B$3:$F$51</definedName>
    <definedName name="_xlnm._FilterDatabase" localSheetId="9" hidden="1">未上线车辆高速公路通行明细!$B$3:$K$971</definedName>
    <definedName name="_xlnm._FilterDatabase" localSheetId="5" hidden="1">未上线车辆明细!$A$3:$H$241</definedName>
    <definedName name="_xlnm.Print_Titles" localSheetId="4">轨迹完整率!$3:$4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5" i="8" l="1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91" i="18"/>
  <c r="A92" i="18"/>
  <c r="A93" i="18"/>
  <c r="A94" i="18"/>
  <c r="A95" i="18"/>
  <c r="A96" i="18"/>
  <c r="A97" i="18"/>
  <c r="A98" i="18"/>
  <c r="A149" i="8" l="1"/>
  <c r="A150" i="8"/>
  <c r="A151" i="8"/>
  <c r="A152" i="8"/>
  <c r="A153" i="8"/>
  <c r="A154" i="8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4" i="8" l="1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4" i="14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</calcChain>
</file>

<file path=xl/sharedStrings.xml><?xml version="1.0" encoding="utf-8"?>
<sst xmlns="http://schemas.openxmlformats.org/spreadsheetml/2006/main" count="11599" uniqueCount="1072">
  <si>
    <t>危险品运输车</t>
  </si>
  <si>
    <t>轨迹完整里程（千米）</t>
    <phoneticPr fontId="1" type="noConversion"/>
  </si>
  <si>
    <t>排名</t>
    <phoneticPr fontId="1" type="noConversion"/>
  </si>
  <si>
    <t>轨迹完整率</t>
    <phoneticPr fontId="1" type="noConversion"/>
  </si>
  <si>
    <t>轨迹完整总里程（千米）</t>
  </si>
  <si>
    <t>轨迹完整总里程（千米）</t>
    <phoneticPr fontId="1" type="noConversion"/>
  </si>
  <si>
    <t>序号</t>
  </si>
  <si>
    <t>应入网车辆数</t>
  </si>
  <si>
    <t>已入网车辆总数</t>
  </si>
  <si>
    <t>包车客运</t>
  </si>
  <si>
    <t>危货车辆</t>
  </si>
  <si>
    <t>全省“两客一危”车辆入网率统计表</t>
    <phoneticPr fontId="1" type="noConversion"/>
  </si>
  <si>
    <t>应上线车辆总数</t>
  </si>
  <si>
    <t>已上线车辆总数</t>
  </si>
  <si>
    <t>应入网</t>
  </si>
  <si>
    <t>全省“两客一危”车辆上线率统计表</t>
    <phoneticPr fontId="1" type="noConversion"/>
  </si>
  <si>
    <t>上线占比（%）</t>
    <phoneticPr fontId="1" type="noConversion"/>
  </si>
  <si>
    <t>车辆入网占比（%）</t>
    <phoneticPr fontId="1" type="noConversion"/>
  </si>
  <si>
    <t>车辆上线占比（%）</t>
    <phoneticPr fontId="1" type="noConversion"/>
  </si>
  <si>
    <t>经纬度</t>
  </si>
  <si>
    <t>限速值</t>
    <phoneticPr fontId="7" type="noConversion"/>
  </si>
  <si>
    <t>速度</t>
  </si>
  <si>
    <t>方向角</t>
  </si>
  <si>
    <t>定位时间</t>
  </si>
  <si>
    <t>合格条数</t>
    <phoneticPr fontId="7" type="noConversion"/>
  </si>
  <si>
    <t>总条数</t>
    <phoneticPr fontId="7" type="noConversion"/>
  </si>
  <si>
    <t>排名</t>
    <phoneticPr fontId="7" type="noConversion"/>
  </si>
  <si>
    <t>车辆总数</t>
    <phoneticPr fontId="7" type="noConversion"/>
  </si>
  <si>
    <t>不合格总条数</t>
    <phoneticPr fontId="7" type="noConversion"/>
  </si>
  <si>
    <t>总计分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</si>
  <si>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</si>
  <si>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</si>
  <si>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</si>
  <si>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</si>
  <si>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附件5：</t>
    <phoneticPr fontId="1" type="noConversion"/>
  </si>
  <si>
    <t>序号</t>
    <phoneticPr fontId="7" type="noConversion"/>
  </si>
  <si>
    <t>市(州)</t>
    <phoneticPr fontId="7" type="noConversion"/>
  </si>
  <si>
    <t>企业名称</t>
  </si>
  <si>
    <t>车牌号</t>
  </si>
  <si>
    <t>车牌颜色</t>
  </si>
  <si>
    <t>车辆类型</t>
  </si>
  <si>
    <t>接入平台</t>
  </si>
  <si>
    <t>GPS最后一次定位</t>
  </si>
  <si>
    <t>企业名称</t>
    <phoneticPr fontId="1" type="noConversion"/>
  </si>
  <si>
    <t>车牌号</t>
    <phoneticPr fontId="1" type="noConversion"/>
  </si>
  <si>
    <t>轨迹完整率</t>
    <phoneticPr fontId="7" type="noConversion"/>
  </si>
  <si>
    <t>轨迹完整里程（千米）</t>
  </si>
  <si>
    <t>总里程（千米）</t>
  </si>
  <si>
    <t>车辆状态</t>
    <phoneticPr fontId="1" type="noConversion"/>
  </si>
  <si>
    <t>附件6：</t>
    <phoneticPr fontId="1" type="noConversion"/>
  </si>
  <si>
    <t>附件7：</t>
    <phoneticPr fontId="1" type="noConversion"/>
  </si>
  <si>
    <t>市(州)</t>
  </si>
  <si>
    <t>数据不合格分类（单位：条）</t>
    <phoneticPr fontId="1" type="noConversion"/>
  </si>
  <si>
    <t>环比增加
（%）</t>
    <phoneticPr fontId="1" type="noConversion"/>
  </si>
  <si>
    <t>序号</t>
    <phoneticPr fontId="1" type="noConversion"/>
  </si>
  <si>
    <t>附件8：</t>
    <phoneticPr fontId="1" type="noConversion"/>
  </si>
  <si>
    <t>车牌颜色</t>
    <phoneticPr fontId="1" type="noConversion"/>
  </si>
  <si>
    <t>通行次数</t>
    <phoneticPr fontId="1" type="noConversion"/>
  </si>
  <si>
    <t>附件9：</t>
    <phoneticPr fontId="1" type="noConversion"/>
  </si>
  <si>
    <t>入口收费站名称</t>
  </si>
  <si>
    <t>入口时间</t>
  </si>
  <si>
    <t>出口收费站名称</t>
  </si>
  <si>
    <t>出口时间</t>
  </si>
  <si>
    <t>所属服务商</t>
    <phoneticPr fontId="1" type="noConversion"/>
  </si>
  <si>
    <t>车辆类型</t>
    <phoneticPr fontId="1" type="noConversion"/>
  </si>
  <si>
    <t>班车客运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</si>
  <si>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</si>
  <si>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</si>
  <si>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</si>
  <si>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</si>
  <si>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</si>
  <si>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</si>
  <si>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</si>
  <si>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</si>
  <si>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</si>
  <si>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</si>
  <si>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</si>
  <si>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已上线</t>
    <phoneticPr fontId="1" type="noConversion"/>
  </si>
  <si>
    <t>环比增长(%)</t>
    <phoneticPr fontId="1" type="noConversion"/>
  </si>
  <si>
    <t>合格率</t>
    <phoneticPr fontId="7" type="noConversion"/>
  </si>
  <si>
    <t>“两客一危”连续两月未上线车辆明细</t>
    <phoneticPr fontId="7" type="noConversion"/>
  </si>
  <si>
    <t>附件10：</t>
    <phoneticPr fontId="1" type="noConversion"/>
  </si>
  <si>
    <t>市(州)</t>
    <phoneticPr fontId="1" type="noConversion"/>
  </si>
  <si>
    <t>各市（州）轨迹完整数据统计表</t>
    <phoneticPr fontId="1" type="noConversion"/>
  </si>
  <si>
    <t>各市（州）上传数据合格率统计表</t>
    <phoneticPr fontId="7" type="noConversion"/>
  </si>
  <si>
    <t>资阳市</t>
  </si>
  <si>
    <t>内江市</t>
  </si>
  <si>
    <t>乐山市</t>
  </si>
  <si>
    <t>成都市</t>
  </si>
  <si>
    <t>南充市</t>
  </si>
  <si>
    <t>眉山市</t>
  </si>
  <si>
    <t>自贡市</t>
  </si>
  <si>
    <t>攀枝花市</t>
  </si>
  <si>
    <t>宜宾市</t>
  </si>
  <si>
    <t>泸州市</t>
  </si>
  <si>
    <t>广安市</t>
  </si>
  <si>
    <t>德阳市</t>
  </si>
  <si>
    <t>达州市</t>
  </si>
  <si>
    <t>绵阳市</t>
  </si>
  <si>
    <t>雅安市</t>
  </si>
  <si>
    <t>巴中市</t>
  </si>
  <si>
    <t>广元市</t>
  </si>
  <si>
    <t>遂宁市</t>
  </si>
  <si>
    <t>阿坝州</t>
  </si>
  <si>
    <t>甘孜州</t>
  </si>
  <si>
    <t>凉山州</t>
  </si>
  <si>
    <t>四川省</t>
  </si>
  <si>
    <t>蓝色</t>
  </si>
  <si>
    <t>危货</t>
  </si>
  <si>
    <t>正道航道路运输车辆卫星定位平台</t>
  </si>
  <si>
    <t>营运</t>
  </si>
  <si>
    <t>黄色</t>
  </si>
  <si>
    <t>四川三树银城北斗卫星定位监控平台</t>
  </si>
  <si>
    <t>众易通道路运输车辆监控系统</t>
  </si>
  <si>
    <t>成都福华盛和商贸有限公司</t>
  </si>
  <si>
    <t>四川省玖昌物流有限公司</t>
  </si>
  <si>
    <t>成都锦运旅游汽车客运有限公司</t>
  </si>
  <si>
    <t>川AGB073</t>
  </si>
  <si>
    <t>川AH8009</t>
  </si>
  <si>
    <t>川AH8128</t>
  </si>
  <si>
    <t>川AH8138</t>
  </si>
  <si>
    <t>川AH8292</t>
  </si>
  <si>
    <t>成都熊猫国际旅游汽车有限公司</t>
  </si>
  <si>
    <t>川AK2509</t>
  </si>
  <si>
    <t>四川东星北斗云位置信息服务平台</t>
  </si>
  <si>
    <t>绵阳市通力汽车运输有限公司安州区分公司</t>
  </si>
  <si>
    <t>川B126RU</t>
  </si>
  <si>
    <t>科泰道路运输车辆卫星定位系统</t>
  </si>
  <si>
    <t>绵阳川运物流有限公司</t>
  </si>
  <si>
    <t>中卫北斗云信息服务平台</t>
  </si>
  <si>
    <t>绵阳市通力汽车运输有限公司绵阳分公司</t>
  </si>
  <si>
    <t>川B69362</t>
  </si>
  <si>
    <t>兆益卫星定位监控系统</t>
  </si>
  <si>
    <t>黄绿色</t>
  </si>
  <si>
    <t>德阳众和物流有限责任公司</t>
  </si>
  <si>
    <t>川F84113</t>
  </si>
  <si>
    <t>乐山北斗卫星车联网服务平台</t>
  </si>
  <si>
    <t>星辰北斗智能定位云平台</t>
  </si>
  <si>
    <t>千里眼智能调度监控系统</t>
  </si>
  <si>
    <t>广元市万通物流有限责任公司</t>
  </si>
  <si>
    <t>四川盛世中旺物流有限公司</t>
  </si>
  <si>
    <t>内江乘风智能道路运输监控平台</t>
  </si>
  <si>
    <t>乐山天壹运输有限公司</t>
  </si>
  <si>
    <t>川L69391</t>
  </si>
  <si>
    <t>乐山市激进物流有限责任公司</t>
  </si>
  <si>
    <t>乐山市众通公路货运信息服务有限责任公司</t>
  </si>
  <si>
    <t>川LB5369</t>
  </si>
  <si>
    <t>四川省乐山汽车运输有限公司马边分公司</t>
  </si>
  <si>
    <t>乐至县广通运输有限公司</t>
  </si>
  <si>
    <t>川M33388</t>
  </si>
  <si>
    <t>资阳市恒达运业(集团)有限公司</t>
  </si>
  <si>
    <t>四川中交兴路运营平台</t>
  </si>
  <si>
    <t>四川宜宾戎通运输有限公司叙州区分公司</t>
  </si>
  <si>
    <t>川Q92563</t>
  </si>
  <si>
    <t>四川南充汽车运输(集团)有限公司高坪分公司(汽车83队)</t>
  </si>
  <si>
    <t>川R03RH3</t>
  </si>
  <si>
    <t>四川南充当代佳胤旅游客运有限公司</t>
  </si>
  <si>
    <t>眉山华安卫星定位安全服务运营平台</t>
  </si>
  <si>
    <t>南部县永生运业有限公司</t>
  </si>
  <si>
    <t>蓬安相如客运有限公司</t>
  </si>
  <si>
    <t>川R74376</t>
  </si>
  <si>
    <t>川R77691</t>
  </si>
  <si>
    <t>四川南充新驰汽车客运有限公司</t>
  </si>
  <si>
    <t>京盛源车联网北斗服务平台</t>
  </si>
  <si>
    <t>楷瑞信息车辆监控服务平台</t>
  </si>
  <si>
    <t>四川宏宸运输有限公司</t>
  </si>
  <si>
    <t>四川蜀通运业有限责任公司</t>
  </si>
  <si>
    <t>川TJV196</t>
  </si>
  <si>
    <t>川TKE188</t>
  </si>
  <si>
    <t>川TKH330</t>
  </si>
  <si>
    <t>川TR7102</t>
  </si>
  <si>
    <t>川TSA128</t>
  </si>
  <si>
    <t>川TSB296</t>
  </si>
  <si>
    <t>四川蜀通运业有限责任公司汉源分公司</t>
  </si>
  <si>
    <t>川TSB607</t>
  </si>
  <si>
    <t>川TTG383</t>
  </si>
  <si>
    <t>雅安市众程运业发展有限公司</t>
  </si>
  <si>
    <t>川TTJ861</t>
  </si>
  <si>
    <t>川TTK100</t>
  </si>
  <si>
    <t>川TX8750</t>
  </si>
  <si>
    <t>川TYU658</t>
  </si>
  <si>
    <t>阿坝州岷江运业有限责任公司</t>
  </si>
  <si>
    <t>川U00548</t>
  </si>
  <si>
    <t>四川翔云运业有限责任公司</t>
  </si>
  <si>
    <t>川U61127</t>
  </si>
  <si>
    <t>川UFK787</t>
  </si>
  <si>
    <t>甘孜州香格里拉旅游运输有限责任公司</t>
  </si>
  <si>
    <t>巴塘措普沟景区旅游开发有限责任公司</t>
  </si>
  <si>
    <t>川V55658</t>
  </si>
  <si>
    <t>四川省川藏旅游客运有限公司</t>
  </si>
  <si>
    <t>甘孜州康定新川藏运业集团有限公司</t>
  </si>
  <si>
    <t>川VA1307</t>
  </si>
  <si>
    <t>凉山吉运通运输有限责任公司</t>
  </si>
  <si>
    <t>川W62190</t>
  </si>
  <si>
    <t>川W66013</t>
  </si>
  <si>
    <t>冕宁县汽车客运有限责任公司</t>
  </si>
  <si>
    <t>川W77728</t>
  </si>
  <si>
    <t>西昌市汇通客运有限公司</t>
  </si>
  <si>
    <t>川W91253</t>
  </si>
  <si>
    <t>四川省西昌汽车运输（集团）有限责任公司西昌（旅游）客运分公司</t>
  </si>
  <si>
    <t>川W96680</t>
  </si>
  <si>
    <t>会东县东正物流有限公司</t>
  </si>
  <si>
    <t>川WVR019</t>
  </si>
  <si>
    <t>川WZR651</t>
  </si>
  <si>
    <t>四川广安宁祥运业(集团)有限公司</t>
  </si>
  <si>
    <t>华蓥市吉运汽车服务有限责任公司</t>
  </si>
  <si>
    <t>广安市畅达物流有限公司</t>
  </si>
  <si>
    <t>广安久奎物流有限公司</t>
  </si>
  <si>
    <t>巴中万欣运输有限公司</t>
  </si>
  <si>
    <t>四川星卫车辆防控系统</t>
  </si>
  <si>
    <t>四川卫驰运输有限公司</t>
  </si>
  <si>
    <t>川Y22262</t>
  </si>
  <si>
    <t>川Y24516</t>
  </si>
  <si>
    <t>巴中久诚货运有限责任公司</t>
  </si>
  <si>
    <t>四川万顺旅游客运有限公司</t>
  </si>
  <si>
    <t>眉山兴顺汽车运输有限公司</t>
  </si>
  <si>
    <t>交通邦系统</t>
  </si>
  <si>
    <t>川Z59126</t>
  </si>
  <si>
    <t>眉山市众和运输有限公司(危)</t>
  </si>
  <si>
    <t>危险品货运</t>
  </si>
  <si>
    <t>川AGL330</t>
  </si>
  <si>
    <t>阿坝藏族羌族自治州</t>
  </si>
  <si>
    <t>川ZB6295</t>
  </si>
  <si>
    <t>川X26589</t>
  </si>
  <si>
    <t>中国石油运输有限公司广安分公司</t>
  </si>
  <si>
    <t>中石油企业平台</t>
  </si>
  <si>
    <t>川B48675</t>
  </si>
  <si>
    <t>四川国储平安运业有限公司</t>
  </si>
  <si>
    <t>川A6138M</t>
  </si>
  <si>
    <t>成都市汽车运输(集团)公司</t>
  </si>
  <si>
    <t>渐变绿</t>
  </si>
  <si>
    <t>成都灰狗运业(集团)有限公司</t>
  </si>
  <si>
    <t>川B56412</t>
  </si>
  <si>
    <t>四川吉瑞泰达物流有限公司</t>
  </si>
  <si>
    <t>烽火台部标车辆定位调度管理平台</t>
  </si>
  <si>
    <t>川UFL770</t>
  </si>
  <si>
    <t>川GH7J13</t>
  </si>
  <si>
    <t>四川省阳光运业有限公司峨眉分公司</t>
  </si>
  <si>
    <t>川ACY032</t>
  </si>
  <si>
    <t>成都畅达包车客运有限责任公司</t>
  </si>
  <si>
    <t>川B75848</t>
  </si>
  <si>
    <t>川B56439</t>
  </si>
  <si>
    <t>川B77946</t>
  </si>
  <si>
    <t>川J67035</t>
  </si>
  <si>
    <t>遂宁市佳安运输有限公司</t>
  </si>
  <si>
    <t>川B56431</t>
  </si>
  <si>
    <t>川UV7387</t>
  </si>
  <si>
    <t>川B53177</t>
  </si>
  <si>
    <t>川X26207</t>
  </si>
  <si>
    <t>川B79232</t>
  </si>
  <si>
    <t>川X26410</t>
  </si>
  <si>
    <t>川UV2670</t>
  </si>
  <si>
    <t>川A3EB48</t>
  </si>
  <si>
    <t>川ACF930</t>
  </si>
  <si>
    <t>成都红安物流有限责任公司</t>
  </si>
  <si>
    <t>阿坝九寨黄龙运业集团有限责任公司</t>
  </si>
  <si>
    <t>川B54776</t>
  </si>
  <si>
    <t>川AY9009</t>
  </si>
  <si>
    <t>四川省崇州市代兵物流有限责任公司</t>
  </si>
  <si>
    <t>川A474KC</t>
  </si>
  <si>
    <t>川Y73D96</t>
  </si>
  <si>
    <t>通江县利民汽车运输有限责任公司</t>
  </si>
  <si>
    <t>川L77315</t>
  </si>
  <si>
    <t>四川红华实业有限公司</t>
  </si>
  <si>
    <t>川X26228</t>
  </si>
  <si>
    <t>四川省巴中小动车运输有限责任公司</t>
  </si>
  <si>
    <t>川L60019</t>
  </si>
  <si>
    <t>四川省乐山汽车运输有限公司峨眉山分公司</t>
  </si>
  <si>
    <t>川L80535</t>
  </si>
  <si>
    <t>川Z57659</t>
  </si>
  <si>
    <t>川X26433</t>
  </si>
  <si>
    <t>川S70939</t>
  </si>
  <si>
    <t>达州市通川区鑫路运输有限责任公司</t>
  </si>
  <si>
    <t>川B54391</t>
  </si>
  <si>
    <t>川X26202</t>
  </si>
  <si>
    <t>川A764QW</t>
  </si>
  <si>
    <t>川U60158</t>
  </si>
  <si>
    <t>四川隆昌神驹运业有限公司</t>
  </si>
  <si>
    <t>南充市宏远运业服务有限公司</t>
  </si>
  <si>
    <t>川E59703</t>
  </si>
  <si>
    <t>泸州市保康医疗废物处理有限公司</t>
  </si>
  <si>
    <t>川UV5965</t>
  </si>
  <si>
    <t>四川晶犇运业有限责任公司</t>
  </si>
  <si>
    <t>川A416DE</t>
  </si>
  <si>
    <t>川ZVQ951</t>
  </si>
  <si>
    <t>川B79086</t>
  </si>
  <si>
    <t>川ADT155</t>
  </si>
  <si>
    <t>成都三秦运业有限公司</t>
  </si>
  <si>
    <t>川L67518</t>
  </si>
  <si>
    <t>汶川久兴运业有限责任公司</t>
  </si>
  <si>
    <t>川J6669K</t>
  </si>
  <si>
    <t>川B82825</t>
  </si>
  <si>
    <t>凉山彝族自治州</t>
  </si>
  <si>
    <t>川X26206</t>
  </si>
  <si>
    <t>川X25342</t>
  </si>
  <si>
    <t>川U63666</t>
  </si>
  <si>
    <t>川A974BF</t>
  </si>
  <si>
    <t>川B562BK</t>
  </si>
  <si>
    <t>川X26620</t>
  </si>
  <si>
    <t>川UA9995</t>
  </si>
  <si>
    <t>川B52893</t>
  </si>
  <si>
    <t>川B74323</t>
  </si>
  <si>
    <t>川B77332</t>
  </si>
  <si>
    <t>川ARY425</t>
  </si>
  <si>
    <t>川X26521</t>
  </si>
  <si>
    <t>川B53700</t>
  </si>
  <si>
    <t>川X26205</t>
  </si>
  <si>
    <t>川J6573K</t>
  </si>
  <si>
    <t>川X28570</t>
  </si>
  <si>
    <t>川AC4Y71</t>
  </si>
  <si>
    <t>川AGL353</t>
  </si>
  <si>
    <t>川X26201</t>
  </si>
  <si>
    <t>川X26209</t>
  </si>
  <si>
    <t>川AHM486</t>
  </si>
  <si>
    <t>川B54778</t>
  </si>
  <si>
    <t>川UV3509</t>
  </si>
  <si>
    <t>川TUD316</t>
  </si>
  <si>
    <t>南充南渝高速客运有限公司</t>
  </si>
  <si>
    <t>川J6126N</t>
  </si>
  <si>
    <t>四川省邛崃市运输公司</t>
  </si>
  <si>
    <t>川J51573</t>
  </si>
  <si>
    <t>川U3772C</t>
  </si>
  <si>
    <t>川F96348</t>
  </si>
  <si>
    <t>德阳嘉新物流有限公司</t>
  </si>
  <si>
    <t>川AK6659</t>
  </si>
  <si>
    <t>川A19192D</t>
  </si>
  <si>
    <t>川AY9779</t>
  </si>
  <si>
    <t>川DET871</t>
  </si>
  <si>
    <t>攀枝花市骏驾运输有限公司</t>
  </si>
  <si>
    <t>川E65107</t>
  </si>
  <si>
    <t>泸州利普物流有限公司</t>
  </si>
  <si>
    <t>四川泸州腾飞运业有限公司</t>
  </si>
  <si>
    <t>川F23407</t>
  </si>
  <si>
    <t>德阳市运通运业有限责任公司</t>
  </si>
  <si>
    <t>川B53862</t>
  </si>
  <si>
    <t>川B78347</t>
  </si>
  <si>
    <t>川B79561</t>
  </si>
  <si>
    <t>川Z59802</t>
  </si>
  <si>
    <t>川ZYX638</t>
  </si>
  <si>
    <t>川ZXV165</t>
  </si>
  <si>
    <t>川ZD1216</t>
  </si>
  <si>
    <t>川ZTC378</t>
  </si>
  <si>
    <t>川ZLW160</t>
  </si>
  <si>
    <t>川ZE5227</t>
  </si>
  <si>
    <t>眉山市鑫禾邦物流有限公司</t>
  </si>
  <si>
    <t>川X25420</t>
  </si>
  <si>
    <t>川X23699</t>
  </si>
  <si>
    <t>川X25609</t>
  </si>
  <si>
    <t>川AT5966</t>
  </si>
  <si>
    <t>简阳平安运业有限责任公司</t>
  </si>
  <si>
    <t>阿坝州红原县岷江运业有限责任公司</t>
  </si>
  <si>
    <t>川UV1909</t>
  </si>
  <si>
    <t>川UV3589</t>
  </si>
  <si>
    <t>川VP6079</t>
  </si>
  <si>
    <t>川ZB4379</t>
  </si>
  <si>
    <t>川R85591</t>
  </si>
  <si>
    <t>川Y23255</t>
  </si>
  <si>
    <t>四川省捷安越达运业有限公司</t>
  </si>
  <si>
    <t>川HFK171</t>
  </si>
  <si>
    <t>川Y24166</t>
  </si>
  <si>
    <t>四川省西昌汽车运输（集团）有限责任公司会理分公司</t>
  </si>
  <si>
    <t>川W74983</t>
  </si>
  <si>
    <t>宜宾锐威运输有限公司</t>
  </si>
  <si>
    <t>川Q184J3</t>
  </si>
  <si>
    <t>兴文县通达运业有限责任公司</t>
  </si>
  <si>
    <t>川VF3966</t>
  </si>
  <si>
    <t>川LC3739</t>
  </si>
  <si>
    <t>泸州唐氏运业有限公司</t>
  </si>
  <si>
    <t>川E72008</t>
  </si>
  <si>
    <t>川Y23650</t>
  </si>
  <si>
    <t>川R92561</t>
  </si>
  <si>
    <t>川J6821K</t>
  </si>
  <si>
    <t>川AH8010</t>
  </si>
  <si>
    <t>绵竹市永发运业有限责任公司</t>
  </si>
  <si>
    <t>德阳市华业物流有限公司</t>
  </si>
  <si>
    <t>川FE9325</t>
  </si>
  <si>
    <t>川AEM308</t>
  </si>
  <si>
    <t>川AH8083</t>
  </si>
  <si>
    <t>川AH8308</t>
  </si>
  <si>
    <t>川LC8278</t>
  </si>
  <si>
    <t>川AEN123</t>
  </si>
  <si>
    <t>川AEM591</t>
  </si>
  <si>
    <t>宣汉县亿达物流有限公司</t>
  </si>
  <si>
    <t>川AEN259</t>
  </si>
  <si>
    <t>川AEH589</t>
  </si>
  <si>
    <t>川W035GR</t>
  </si>
  <si>
    <t>古蔺县畅通运业有限公司</t>
  </si>
  <si>
    <t>川E74349</t>
  </si>
  <si>
    <t>川M37755</t>
  </si>
  <si>
    <t>成都佰世特物流有限公司</t>
  </si>
  <si>
    <t>川AFA285</t>
  </si>
  <si>
    <t>川U63777</t>
  </si>
  <si>
    <t>川Y726J0</t>
  </si>
  <si>
    <t>川VL5066</t>
  </si>
  <si>
    <t>川UEK150</t>
  </si>
  <si>
    <t>川G52X33</t>
  </si>
  <si>
    <t>川G1DH78</t>
  </si>
  <si>
    <t>成都蓉远危险化学品运输有限责任公司</t>
  </si>
  <si>
    <t>川AH8283</t>
  </si>
  <si>
    <t>四川省简阳市安吉迅客货运业有限责任公司</t>
  </si>
  <si>
    <t>川AY8161</t>
  </si>
  <si>
    <t>四川恒骏物流有限公司</t>
  </si>
  <si>
    <t>川F95925</t>
  </si>
  <si>
    <t>世畅纬佳车辆监控平台</t>
  </si>
  <si>
    <t>绵阳市新汇源石油液化气有限责任公司</t>
  </si>
  <si>
    <t>川B73960</t>
  </si>
  <si>
    <t>川B44932</t>
  </si>
  <si>
    <t>川L70071</t>
  </si>
  <si>
    <t>川ZJF519</t>
  </si>
  <si>
    <t>眉山市志诚运输有限公司</t>
  </si>
  <si>
    <t>宜宾久通物流有限公司</t>
  </si>
  <si>
    <t>川X65188</t>
  </si>
  <si>
    <t>川S82689</t>
  </si>
  <si>
    <t>川R74178</t>
  </si>
  <si>
    <t>四川富通锦航运业有限公司</t>
  </si>
  <si>
    <t>巴中市鑫运客货汽车运输有限公司</t>
  </si>
  <si>
    <t>四川广运集团南江有限公司</t>
  </si>
  <si>
    <t>川Y42X95</t>
  </si>
  <si>
    <t>川Y04M35</t>
  </si>
  <si>
    <t>川Y421G5</t>
  </si>
  <si>
    <t>川V98419</t>
  </si>
  <si>
    <t>川W70640</t>
  </si>
  <si>
    <t>各市（州）2023年11月考核表</t>
    <phoneticPr fontId="1" type="noConversion"/>
  </si>
  <si>
    <t>2023年11月“两客一危”车辆未上线明细</t>
    <phoneticPr fontId="7" type="noConversion"/>
  </si>
  <si>
    <t>2023年11月“两客一危”轨迹完整率低于80%车辆明细</t>
    <phoneticPr fontId="7" type="noConversion"/>
  </si>
  <si>
    <t>2023年11月未上线车辆高速公路通行次数</t>
    <phoneticPr fontId="1" type="noConversion"/>
  </si>
  <si>
    <t>2023年11月未上线车辆高速公路通行明细</t>
    <phoneticPr fontId="1" type="noConversion"/>
  </si>
  <si>
    <t>川E50253</t>
  </si>
  <si>
    <t>四川省泸州玄滩运业有限公司</t>
  </si>
  <si>
    <t>2023-07-23 13:04:04</t>
  </si>
  <si>
    <t>川EN65A1</t>
  </si>
  <si>
    <t>2023-12-04 21:06:09</t>
  </si>
  <si>
    <t>川E47356</t>
  </si>
  <si>
    <t>四川省合江县南方运输有限公司</t>
  </si>
  <si>
    <t>网阔企业平台</t>
  </si>
  <si>
    <t>2023-10-13 10:00:30</t>
  </si>
  <si>
    <t>2023-03-02 06:21:15</t>
  </si>
  <si>
    <t>川E75196</t>
  </si>
  <si>
    <t>2023-10-13 17:27:25</t>
  </si>
  <si>
    <t>2023-12-04 18:18:22</t>
  </si>
  <si>
    <t>2023-09-06 08:47:18</t>
  </si>
  <si>
    <t>2023-12-04 21:10:44</t>
  </si>
  <si>
    <t>川F82128</t>
  </si>
  <si>
    <t>四川创盛运业有限责任公司</t>
  </si>
  <si>
    <t>2023-10-30 08:57:23</t>
  </si>
  <si>
    <t>川F81618</t>
  </si>
  <si>
    <t>什邡市顺安货运有限责任公司</t>
  </si>
  <si>
    <t>2023-12-04 21:10:32</t>
  </si>
  <si>
    <t>2023-09-20 16:26:44</t>
  </si>
  <si>
    <t>川F74086</t>
  </si>
  <si>
    <t>罗江县中天义运输有限责任公司</t>
  </si>
  <si>
    <t>2023-10-24 09:53:51</t>
  </si>
  <si>
    <t>川F69880</t>
  </si>
  <si>
    <t>2023-07-07 14:56:22</t>
  </si>
  <si>
    <t>川F99915</t>
  </si>
  <si>
    <t>四川虹宇飞达物流有限公司</t>
  </si>
  <si>
    <t>2023-12-04 21:06:17</t>
  </si>
  <si>
    <t>川G6QB25</t>
  </si>
  <si>
    <t>成都市天府新区双华绿色液化石油气有限公司</t>
  </si>
  <si>
    <t>2023-12-04 21:10:37</t>
  </si>
  <si>
    <t>川FF3837</t>
  </si>
  <si>
    <t>2023-10-14 04:10:21</t>
  </si>
  <si>
    <t>川G33Q90</t>
  </si>
  <si>
    <t>2023-10-31 09:07:55</t>
  </si>
  <si>
    <t>川GCF185</t>
  </si>
  <si>
    <t>2023-12-04 21:07:20</t>
  </si>
  <si>
    <t>川G1F512</t>
  </si>
  <si>
    <t>2023-10-20 22:54:48</t>
  </si>
  <si>
    <t>川B85286</t>
  </si>
  <si>
    <t>四川万历物流有限公司</t>
  </si>
  <si>
    <t>2023-12-04 21:10:54</t>
  </si>
  <si>
    <t>川GBF173</t>
  </si>
  <si>
    <t>2023-12-04 21:07:08</t>
  </si>
  <si>
    <t>2023-04-03 05:01:47</t>
  </si>
  <si>
    <t>川GR0W87</t>
  </si>
  <si>
    <t>2023-12-04 21:08:17</t>
  </si>
  <si>
    <t>川GCB731</t>
  </si>
  <si>
    <t>2023-12-04 21:07:02</t>
  </si>
  <si>
    <t>川G8H945</t>
  </si>
  <si>
    <t>2023-12-04 21:09:38</t>
  </si>
  <si>
    <t>2023-04-18 16:17:39</t>
  </si>
  <si>
    <t>2023-12-02 09:38:58</t>
  </si>
  <si>
    <t>2022-05-06 10:21:30</t>
  </si>
  <si>
    <t>川K35305</t>
  </si>
  <si>
    <t>隆昌八达城乡公共交通有限公司</t>
  </si>
  <si>
    <t>2023-10-18 10:46:14</t>
  </si>
  <si>
    <t>川K39811</t>
  </si>
  <si>
    <t>2023-10-11 09:47:57</t>
  </si>
  <si>
    <t>川K39012</t>
  </si>
  <si>
    <t>2023-12-04 12:12:17</t>
  </si>
  <si>
    <t>川JGC015</t>
  </si>
  <si>
    <t>四川富临运业集团蓬溪运输有限公司</t>
  </si>
  <si>
    <t>2023-10-17 23:39:04</t>
  </si>
  <si>
    <t>川E54257</t>
  </si>
  <si>
    <t>泸州东方物流有限公司</t>
  </si>
  <si>
    <t>2023-12-04 21:09:22</t>
  </si>
  <si>
    <t>2023-07-25 19:44:33</t>
  </si>
  <si>
    <t>2023-03-14 19:29:30</t>
  </si>
  <si>
    <t>路行通智慧交通云平台</t>
  </si>
  <si>
    <t>2023-07-20 09:21:50</t>
  </si>
  <si>
    <t>2023-08-30 10:28:45</t>
  </si>
  <si>
    <t>川LC7599</t>
  </si>
  <si>
    <t>2023-10-24 15:11:57</t>
  </si>
  <si>
    <t>川LA0533</t>
  </si>
  <si>
    <t>2023-12-02 16:38:10</t>
  </si>
  <si>
    <t>川LL3K26</t>
  </si>
  <si>
    <t>2023-10-30 14:39:07</t>
  </si>
  <si>
    <t>川R18MT7</t>
  </si>
  <si>
    <t>2023-10-07 14:06:36</t>
  </si>
  <si>
    <t>川R55398</t>
  </si>
  <si>
    <t>四川南充汽车运输(集团)有限公司阆中分公司(汽车89队)</t>
  </si>
  <si>
    <t>2023-10-07 10:00:39</t>
  </si>
  <si>
    <t>川R73053</t>
  </si>
  <si>
    <t>南充市通发运业有限公司</t>
  </si>
  <si>
    <t>2023-12-02 16:53:21</t>
  </si>
  <si>
    <t>川RRS918</t>
  </si>
  <si>
    <t>南充市洁源环保服务有限公司</t>
  </si>
  <si>
    <t>2023-10-09 02:59:43</t>
  </si>
  <si>
    <t>2023-08-01 06:49:33</t>
  </si>
  <si>
    <t>川S89613</t>
  </si>
  <si>
    <t>宣汉县恒业运输有限责任公司</t>
  </si>
  <si>
    <t>2023-10-10 17:17:00</t>
  </si>
  <si>
    <t>川S89376</t>
  </si>
  <si>
    <t>四川同越供应链管理有限公司</t>
  </si>
  <si>
    <t>2023-05-14 10:03:15</t>
  </si>
  <si>
    <t>2023-09-27 09:57:04</t>
  </si>
  <si>
    <t>川TUX016</t>
  </si>
  <si>
    <t>2023-10-30 10:43:52</t>
  </si>
  <si>
    <t>川TVA633</t>
  </si>
  <si>
    <t>2023-10-30 11:28:06</t>
  </si>
  <si>
    <t>2023-09-17 08:50:01</t>
  </si>
  <si>
    <t>川U99876</t>
  </si>
  <si>
    <t>2023-10-13 15:43:57</t>
  </si>
  <si>
    <t>川UA1490</t>
  </si>
  <si>
    <t>2023-10-24 18:09:45</t>
  </si>
  <si>
    <t>2023-06-01 14:41:39</t>
  </si>
  <si>
    <t>2023-06-01 14:41:04</t>
  </si>
  <si>
    <t>川UD0676</t>
  </si>
  <si>
    <t>2023-10-23 15:44:46</t>
  </si>
  <si>
    <t>川UR3372</t>
  </si>
  <si>
    <t>2023-10-24 13:55:48</t>
  </si>
  <si>
    <t>川UR8667</t>
  </si>
  <si>
    <t>2023-10-31 11:54:30</t>
  </si>
  <si>
    <t>川UEV760</t>
  </si>
  <si>
    <t>2023-10-13 16:40:30</t>
  </si>
  <si>
    <t>2023-09-05 20:48:00</t>
  </si>
  <si>
    <t>2023-08-29 16:17:21</t>
  </si>
  <si>
    <t>2023-09-20 16:18:31</t>
  </si>
  <si>
    <t>2023-09-21 11:52:31</t>
  </si>
  <si>
    <t>2023-08-21 21:29:52</t>
  </si>
  <si>
    <t>川UV7500</t>
  </si>
  <si>
    <t>2023-10-11 20:50:00</t>
  </si>
  <si>
    <t>川UV7507</t>
  </si>
  <si>
    <t>2023-10-22 15:50:11</t>
  </si>
  <si>
    <t>川UV7577</t>
  </si>
  <si>
    <t>2023-10-12 14:04:00</t>
  </si>
  <si>
    <t>2023-08-23 09:21:35</t>
  </si>
  <si>
    <t>川UQ7052</t>
  </si>
  <si>
    <t>2023-10-21 15:18:08</t>
  </si>
  <si>
    <t>川UA7599</t>
  </si>
  <si>
    <t>2023-12-04 21:10:26</t>
  </si>
  <si>
    <t>川UA7967</t>
  </si>
  <si>
    <t>2023-12-04 21:01:58</t>
  </si>
  <si>
    <t>2023-07-21 02:58:44</t>
  </si>
  <si>
    <t>川W66208</t>
  </si>
  <si>
    <t>2023-09-27 14:40:19</t>
  </si>
  <si>
    <t>2023-09-26 15:58:24</t>
  </si>
  <si>
    <t>2023-08-02 09:18:04</t>
  </si>
  <si>
    <t>2023-06-19 09:15:28</t>
  </si>
  <si>
    <t>2023-06-19 09:16:09</t>
  </si>
  <si>
    <t>2023-06-19 08:08:29</t>
  </si>
  <si>
    <t>2023-06-18 18:11:23</t>
  </si>
  <si>
    <t>2023-06-18 22:07:09</t>
  </si>
  <si>
    <t>川X29667</t>
  </si>
  <si>
    <t>四川广安宁祥运业（集团）有限公司邻水分公司</t>
  </si>
  <si>
    <t>2023-10-25 09:55:48</t>
  </si>
  <si>
    <t>2023-09-27 17:57:13</t>
  </si>
  <si>
    <t>2023-09-18 16:38:43</t>
  </si>
  <si>
    <t>2023-06-19 09:15:21</t>
  </si>
  <si>
    <t>2023-06-19 09:15:24</t>
  </si>
  <si>
    <t>2023-06-19 09:13:53</t>
  </si>
  <si>
    <t>川X28525</t>
  </si>
  <si>
    <t>四川广安宁祥运业(集团)有限公司广安二分公司</t>
  </si>
  <si>
    <t>2023-10-08 12:50:46</t>
  </si>
  <si>
    <t>2022-09-16 02:54:49</t>
  </si>
  <si>
    <t>川XV937B</t>
  </si>
  <si>
    <t>2023-10-25 09:10:39</t>
  </si>
  <si>
    <t>川Y032E6</t>
  </si>
  <si>
    <t>2023-10-30 23:25:45</t>
  </si>
  <si>
    <t>川Y075J6</t>
  </si>
  <si>
    <t>2023-10-30 08:36:40</t>
  </si>
  <si>
    <t>川Z0LL58</t>
  </si>
  <si>
    <t>2023-12-03 13:26:55</t>
  </si>
  <si>
    <t>川Y9A088</t>
  </si>
  <si>
    <t>平昌县曙光汽车运输有限公司</t>
  </si>
  <si>
    <t>2023-10-03 21:24:54</t>
  </si>
  <si>
    <t>川Y9A098</t>
  </si>
  <si>
    <t>2023-10-26 08:17:43</t>
  </si>
  <si>
    <t>川Y310F6</t>
  </si>
  <si>
    <t>平昌县腾达运输有限公司</t>
  </si>
  <si>
    <t>2023-11-19 16:21:22</t>
  </si>
  <si>
    <t>川Y77L22</t>
  </si>
  <si>
    <t>2023-10-31 00:14:00</t>
  </si>
  <si>
    <t>川Y371G0</t>
  </si>
  <si>
    <t>2023-10-26 18:18:02</t>
  </si>
  <si>
    <t>川Y561H6</t>
  </si>
  <si>
    <t>2023-10-31 00:14:06</t>
  </si>
  <si>
    <t>川Y47E87</t>
  </si>
  <si>
    <t>巴中市讯安运输有限公司</t>
  </si>
  <si>
    <t>2023-10-30 10:44:46</t>
  </si>
  <si>
    <t>川Y72L76</t>
  </si>
  <si>
    <t>2023-10-20 15:00:01</t>
  </si>
  <si>
    <t>川Y620K3</t>
  </si>
  <si>
    <t>2023-10-26 18:09:48</t>
  </si>
  <si>
    <t>2023-08-04 11:27:48</t>
  </si>
  <si>
    <t>川Y867L6</t>
  </si>
  <si>
    <t>2023-10-20 14:35:00</t>
  </si>
  <si>
    <t>川Y21K19</t>
  </si>
  <si>
    <t>2023-10-20 22:14:30</t>
  </si>
  <si>
    <t>川Y221H8</t>
  </si>
  <si>
    <t>2023-10-30 22:38:58</t>
  </si>
  <si>
    <t>川Y24096</t>
  </si>
  <si>
    <t>2023-07-16 20:49:29</t>
  </si>
  <si>
    <t>川Z62636</t>
  </si>
  <si>
    <t>2023-10-15 13:08:11</t>
  </si>
  <si>
    <t>川Z62676</t>
  </si>
  <si>
    <t>2023-10-16 11:19:58</t>
  </si>
  <si>
    <t>2023-07-23 19:41:08</t>
  </si>
  <si>
    <t>川Z60982</t>
  </si>
  <si>
    <t>2023-10-31 11:59:21</t>
  </si>
  <si>
    <t>川Z57633</t>
  </si>
  <si>
    <t>2023-10-31 10:06:13</t>
  </si>
  <si>
    <t>川Z50797</t>
  </si>
  <si>
    <t>2023-10-12 15:41:25</t>
  </si>
  <si>
    <t>2023-08-10 17:21:52</t>
  </si>
  <si>
    <t>川Z50880</t>
  </si>
  <si>
    <t>2023-10-15 06:56:36</t>
  </si>
  <si>
    <t>川Z56997</t>
  </si>
  <si>
    <t>2023-10-24 12:09:57</t>
  </si>
  <si>
    <t>2023-09-27 15:13:38</t>
  </si>
  <si>
    <t>2023-12-04 16:58:29</t>
  </si>
  <si>
    <t>2023-11-30 09:51:05</t>
  </si>
  <si>
    <t>2023-09-23 21:27:39</t>
  </si>
  <si>
    <t>2023-09-01 09:25:34</t>
  </si>
  <si>
    <t>2023-09-26 21:30:57</t>
  </si>
  <si>
    <t>川ZWX773</t>
  </si>
  <si>
    <t>2023-10-11 00:41:30</t>
  </si>
  <si>
    <t>2023-08-28 16:02:26</t>
  </si>
  <si>
    <t>川ZC2165</t>
  </si>
  <si>
    <t>2023-10-17 16:36:39</t>
  </si>
  <si>
    <t>2023-09-01 22:43:56</t>
  </si>
  <si>
    <t>川ZC5971</t>
  </si>
  <si>
    <t>2023-10-14 08:49:41</t>
  </si>
  <si>
    <t>川B69251</t>
  </si>
  <si>
    <t>2023-12-04 21:10:43</t>
  </si>
  <si>
    <t>川ZE1798</t>
  </si>
  <si>
    <t>2023-11-28 16:34:08</t>
  </si>
  <si>
    <t>川ZA8207</t>
  </si>
  <si>
    <t>2023-11-30 15:55:28</t>
  </si>
  <si>
    <t>川B15289D</t>
  </si>
  <si>
    <t>奇和道路运输车辆监控系统</t>
  </si>
  <si>
    <t>2023-11-25 05:59:14</t>
  </si>
  <si>
    <t>2023-06-20 11:13:19</t>
  </si>
  <si>
    <t>川J9F781</t>
  </si>
  <si>
    <t>2023-10-13 00:44:17</t>
  </si>
  <si>
    <t>川L77272</t>
  </si>
  <si>
    <t>2023-10-08 16:17:23</t>
  </si>
  <si>
    <t>川R52451</t>
  </si>
  <si>
    <t>四川南充汽车运输(集团)有限公司南部分公司(汽车52队)</t>
  </si>
  <si>
    <t>2023-10-24 12:53:12</t>
  </si>
  <si>
    <t>2023-06-18 18:08:02</t>
  </si>
  <si>
    <t>2023-06-19 09:16:21</t>
  </si>
  <si>
    <t>2023-06-16 10:56:48</t>
  </si>
  <si>
    <t>2023-03-21 09:37:48</t>
  </si>
  <si>
    <t>2023-07-16 09:17:37</t>
  </si>
  <si>
    <t>川D52769</t>
  </si>
  <si>
    <t>攀枝花运业有限公司</t>
  </si>
  <si>
    <t>2023-10-31 10:17:06</t>
  </si>
  <si>
    <t>川D53112</t>
  </si>
  <si>
    <t>2023-10-24 09:01:54</t>
  </si>
  <si>
    <t>川A12347D</t>
  </si>
  <si>
    <t>2023-10-10 14:34:31</t>
  </si>
  <si>
    <t>2023-09-11 03:30:01</t>
  </si>
  <si>
    <t>2023-07-21 16:28:52</t>
  </si>
  <si>
    <t>2023-07-21 07:53:03</t>
  </si>
  <si>
    <t>2023-07-21 08:07:33</t>
  </si>
  <si>
    <t>2023-07-21 08:11:07</t>
  </si>
  <si>
    <t>2023-07-21 08:23:56</t>
  </si>
  <si>
    <t>川AAF082</t>
  </si>
  <si>
    <t>2023-10-07 11:30:10</t>
  </si>
  <si>
    <t>2023-07-11 20:03:53</t>
  </si>
  <si>
    <t>川K82587</t>
  </si>
  <si>
    <t>2023-12-04 21:09:55</t>
  </si>
  <si>
    <t>2023-07-21 07:55:44</t>
  </si>
  <si>
    <t>2023-03-31 09:36:17</t>
  </si>
  <si>
    <t>2023-03-31 09:40:06</t>
  </si>
  <si>
    <t>2023-06-22 17:25:00</t>
  </si>
  <si>
    <t>2023-07-30 01:52:48</t>
  </si>
  <si>
    <t>川AHL714</t>
  </si>
  <si>
    <t>2023-10-13 15:21:28</t>
  </si>
  <si>
    <t>2023-07-21 08:02:49</t>
  </si>
  <si>
    <t>川AJ5391</t>
  </si>
  <si>
    <t>四川东方龙运业有限公司</t>
  </si>
  <si>
    <t>川AM6609</t>
  </si>
  <si>
    <t>2023-10-10 14:36:32</t>
  </si>
  <si>
    <t>川AMG451</t>
  </si>
  <si>
    <t>2023-10-10 12:09:32</t>
  </si>
  <si>
    <t>2023-09-08 17:50:43</t>
  </si>
  <si>
    <t>2023-07-21 08:22:46</t>
  </si>
  <si>
    <t>2023-09-19 11:22:16</t>
  </si>
  <si>
    <t>2023-02-22 15:50:01</t>
  </si>
  <si>
    <t>2023-09-19 12:17:04</t>
  </si>
  <si>
    <t>2023-07-31 10:23:52</t>
  </si>
  <si>
    <t>2023-07-20 15:27:37</t>
  </si>
  <si>
    <t>2023-07-20 15:27:50</t>
  </si>
  <si>
    <t>2023-07-20 15:25:10</t>
  </si>
  <si>
    <t>2023-07-20 15:24:52</t>
  </si>
  <si>
    <t>2023-07-20 15:26:19</t>
  </si>
  <si>
    <t>2023-07-20 15:26:00</t>
  </si>
  <si>
    <t>2023-07-16 09:17:24</t>
  </si>
  <si>
    <t>2023-04-18 09:53:37</t>
  </si>
  <si>
    <t>2023-07-16 09:50:17</t>
  </si>
  <si>
    <t>2023-07-20 15:27:29</t>
  </si>
  <si>
    <t>2023-07-20 15:26:53</t>
  </si>
  <si>
    <t>2023-09-19 11:24:20</t>
  </si>
  <si>
    <t>2023-07-16 09:29:12</t>
  </si>
  <si>
    <t>2023-07-19 16:12:04</t>
  </si>
  <si>
    <t>2023-07-19 12:19:57</t>
  </si>
  <si>
    <t>川B74362</t>
  </si>
  <si>
    <t>四川蓝狮科技有限公司</t>
  </si>
  <si>
    <t>2023-10-27 13:09:19</t>
  </si>
  <si>
    <t>2023-07-16 09:23:23</t>
  </si>
  <si>
    <t>2023-09-19 16:13:27</t>
  </si>
  <si>
    <t>2023-07-16 09:55:42</t>
  </si>
  <si>
    <t>川B82935</t>
  </si>
  <si>
    <t>2023-10-17 11:38:58</t>
  </si>
  <si>
    <t>2023-07-20 15:28:36</t>
  </si>
  <si>
    <t>川D52379</t>
  </si>
  <si>
    <t>川D53719</t>
  </si>
  <si>
    <t>2023-12-04 14:33:44</t>
  </si>
  <si>
    <t>川D52771</t>
  </si>
  <si>
    <t>川D51911</t>
  </si>
  <si>
    <t>2023-10-31 10:16:06</t>
  </si>
  <si>
    <t>川D51916</t>
  </si>
  <si>
    <t>2023-09-11 18:47:11</t>
  </si>
  <si>
    <t>川E55642</t>
  </si>
  <si>
    <t>泸州纳溪利达运输有限责任公司</t>
  </si>
  <si>
    <t>2023-10-30 20:01:57</t>
  </si>
  <si>
    <t>阿坝州</t>
    <phoneticPr fontId="1" type="noConversion"/>
  </si>
  <si>
    <t>甘孜州</t>
    <phoneticPr fontId="1" type="noConversion"/>
  </si>
  <si>
    <t>凉山州</t>
    <phoneticPr fontId="1" type="noConversion"/>
  </si>
  <si>
    <t>川A166ED</t>
  </si>
  <si>
    <t>川A40HQ9</t>
  </si>
  <si>
    <t>四川航天铭航物流有限公司</t>
  </si>
  <si>
    <t>川ACK863</t>
  </si>
  <si>
    <t>川AEH723</t>
  </si>
  <si>
    <t>成都瀚洋环保实业有限公司</t>
  </si>
  <si>
    <t>川AEV720</t>
  </si>
  <si>
    <t>川AH8369</t>
  </si>
  <si>
    <t>川AH229N</t>
  </si>
  <si>
    <t>川AN7897</t>
  </si>
  <si>
    <t>川AP8168</t>
  </si>
  <si>
    <t>成都钦怛物流有限公司</t>
  </si>
  <si>
    <t>川AQ6832</t>
  </si>
  <si>
    <t>川B56405</t>
  </si>
  <si>
    <t>四川省科学城九龙运业有限公司</t>
  </si>
  <si>
    <t>川B62716</t>
  </si>
  <si>
    <t>四川洪捷运输有限公司</t>
  </si>
  <si>
    <t>川B77745</t>
  </si>
  <si>
    <t>川B82055</t>
  </si>
  <si>
    <t>葛洲坝易普力四川爆破工程有限公司攀枝花分公司</t>
  </si>
  <si>
    <t>川DNA035</t>
  </si>
  <si>
    <t>泸州市跨越物流有限公司</t>
  </si>
  <si>
    <t>川E57029</t>
  </si>
  <si>
    <t>川F87351</t>
  </si>
  <si>
    <t>川F84808</t>
  </si>
  <si>
    <t>川F61774</t>
  </si>
  <si>
    <t>四川广运集团股份有限公司广元分公司</t>
  </si>
  <si>
    <t>川H22390</t>
  </si>
  <si>
    <t>川H22961</t>
  </si>
  <si>
    <t>川H31209</t>
  </si>
  <si>
    <t>川HU1760</t>
  </si>
  <si>
    <t>川J0477J</t>
  </si>
  <si>
    <t>遂宁市广润氧气有限公司</t>
  </si>
  <si>
    <t>川J5670B</t>
  </si>
  <si>
    <t>川J67205</t>
  </si>
  <si>
    <t>遂宁富临运业有限公司</t>
  </si>
  <si>
    <t>川J3E270</t>
  </si>
  <si>
    <t>威远县特能运业有限公司</t>
  </si>
  <si>
    <t>川K76392</t>
  </si>
  <si>
    <t>川L57073</t>
  </si>
  <si>
    <t>四川安速鑫危险货物运输有限公司</t>
  </si>
  <si>
    <t>川KRL790</t>
  </si>
  <si>
    <t>川L80360</t>
  </si>
  <si>
    <t>川L92539</t>
  </si>
  <si>
    <t>川L95317</t>
  </si>
  <si>
    <t>川LC2066</t>
  </si>
  <si>
    <t>川LD0065</t>
  </si>
  <si>
    <t>川M29975</t>
  </si>
  <si>
    <t>川Q61490</t>
  </si>
  <si>
    <t>川Q80532</t>
  </si>
  <si>
    <t>川R17NY3</t>
  </si>
  <si>
    <t>四川南充当代运业(集团)有限公司仪陇交通分公司</t>
  </si>
  <si>
    <t>川R80507</t>
  </si>
  <si>
    <t>川R87784</t>
  </si>
  <si>
    <t>川RRE002</t>
  </si>
  <si>
    <t>川S82706</t>
  </si>
  <si>
    <t>川S83662</t>
  </si>
  <si>
    <t>达州宝利源运输有限公司</t>
  </si>
  <si>
    <t>川S71661</t>
  </si>
  <si>
    <t>川SC5383</t>
  </si>
  <si>
    <t>四川雅化实业集团运输有限公司</t>
  </si>
  <si>
    <t>川T28932</t>
  </si>
  <si>
    <t>四川省天全县交通运输有限责任公司</t>
  </si>
  <si>
    <t>川T22352</t>
  </si>
  <si>
    <t>川U60266</t>
  </si>
  <si>
    <t>川U60339</t>
  </si>
  <si>
    <t>川U62720</t>
  </si>
  <si>
    <t>川U62736</t>
  </si>
  <si>
    <t>四川九寨黄龙机场旅游客运有限责任公司</t>
  </si>
  <si>
    <t>川U69955</t>
  </si>
  <si>
    <t>川U67776</t>
  </si>
  <si>
    <t>川U68859</t>
  </si>
  <si>
    <t>川U60929</t>
  </si>
  <si>
    <t>川UA1577</t>
  </si>
  <si>
    <t>川UA2379</t>
  </si>
  <si>
    <t>川VB0665</t>
  </si>
  <si>
    <t>川UR5213</t>
  </si>
  <si>
    <t>四川友安运业有限责任公司</t>
  </si>
  <si>
    <t>川UP2988</t>
  </si>
  <si>
    <t>甘孜州翔云运业有限责任公司</t>
  </si>
  <si>
    <t>川V08532</t>
  </si>
  <si>
    <t>川VK1717</t>
  </si>
  <si>
    <t>川VF3597</t>
  </si>
  <si>
    <t>川VR6786</t>
  </si>
  <si>
    <t>川VN2190</t>
  </si>
  <si>
    <t>川UA3006</t>
  </si>
  <si>
    <t>会东县建军运输有限公司</t>
  </si>
  <si>
    <t>川W60971</t>
  </si>
  <si>
    <t>川W75928</t>
  </si>
  <si>
    <t>川W89437</t>
  </si>
  <si>
    <t>西昌庚茂土石方工程有限责任公司</t>
  </si>
  <si>
    <t>川W87059</t>
  </si>
  <si>
    <t>川W77960</t>
  </si>
  <si>
    <t>川WVD975</t>
  </si>
  <si>
    <t>川X60519</t>
  </si>
  <si>
    <t>川X61183</t>
  </si>
  <si>
    <t>凉山州新运物流有限责任公司</t>
  </si>
  <si>
    <t>川WB2416</t>
  </si>
  <si>
    <t>川XT793X</t>
  </si>
  <si>
    <t>川XAU317</t>
  </si>
  <si>
    <t>四川省嘉浩运业有限公司</t>
  </si>
  <si>
    <t>川X63956</t>
  </si>
  <si>
    <t>川Y705Q8</t>
  </si>
  <si>
    <t>川Y27193</t>
  </si>
  <si>
    <t>四川鑫瑞运输有限公司</t>
  </si>
  <si>
    <t>川Y28996</t>
  </si>
  <si>
    <t>川Z19463</t>
  </si>
  <si>
    <t>川Z0WT01</t>
  </si>
  <si>
    <t>川Y24218</t>
  </si>
  <si>
    <t>川Y22983</t>
  </si>
  <si>
    <t>川Y22439</t>
  </si>
  <si>
    <t>川Z91987</t>
  </si>
  <si>
    <t>川Z86786</t>
  </si>
  <si>
    <t>川Z72706</t>
  </si>
  <si>
    <t>川ZB5647</t>
  </si>
  <si>
    <t>川ZA1255</t>
  </si>
  <si>
    <t>川ZA1355</t>
  </si>
  <si>
    <t>川Z57596</t>
  </si>
  <si>
    <t>川Z57817</t>
  </si>
  <si>
    <t>眉山市宏昌运输有限公司(危）</t>
  </si>
  <si>
    <t>川ZKB139</t>
  </si>
  <si>
    <t>川ZKS538</t>
  </si>
  <si>
    <t>川ZD9036</t>
  </si>
  <si>
    <t>川ZC6591</t>
  </si>
  <si>
    <t>川Z9TY65</t>
  </si>
  <si>
    <t>峨眉山旅业发展有限公司客运分公司</t>
  </si>
  <si>
    <t>川LF56702</t>
  </si>
  <si>
    <t>川ZC8757</t>
  </si>
  <si>
    <t>四川南充汽车运输(集团)有限公司仪陇分公司(汽车88队)</t>
  </si>
  <si>
    <t>川R49D92</t>
  </si>
  <si>
    <t>其他</t>
  </si>
  <si>
    <t>四川省乐山汽车运输有限公司乐山分公司</t>
  </si>
  <si>
    <t>川LA2Q09</t>
  </si>
  <si>
    <t>川Z57658</t>
  </si>
  <si>
    <t>总计</t>
  </si>
  <si>
    <t>天府机场T1T2</t>
  </si>
  <si>
    <t>天府机场成都</t>
  </si>
  <si>
    <t>成雅双流南</t>
  </si>
  <si>
    <t>成乐夹江</t>
  </si>
  <si>
    <t>成自泸万安</t>
  </si>
  <si>
    <t>成自泸成都</t>
  </si>
  <si>
    <t>二绕西科学城</t>
  </si>
  <si>
    <t>成雅成都</t>
  </si>
  <si>
    <t>成南成都</t>
  </si>
  <si>
    <t>成南清泉</t>
  </si>
  <si>
    <t>乐雅夹江南</t>
  </si>
  <si>
    <t>乐雅木城</t>
  </si>
  <si>
    <t>成南成都淮州新城</t>
  </si>
  <si>
    <t>成雅双流北</t>
  </si>
  <si>
    <t>绕东锦城湖</t>
  </si>
  <si>
    <t>绕东成雅</t>
  </si>
  <si>
    <t>天府支线天府中心</t>
  </si>
  <si>
    <t>成灌都江堰</t>
  </si>
  <si>
    <t>成雅白家</t>
  </si>
  <si>
    <t>成绵新都北</t>
  </si>
  <si>
    <t>机场双流站</t>
  </si>
  <si>
    <t>绕东机场</t>
  </si>
  <si>
    <t>成绵青白江</t>
  </si>
  <si>
    <t>天府机场天府新兴</t>
  </si>
  <si>
    <t>德都蒲阳</t>
  </si>
  <si>
    <t>成绵德阳南</t>
  </si>
  <si>
    <t>绕东成龙</t>
  </si>
  <si>
    <t>成灌成都</t>
  </si>
  <si>
    <t>绕东天府</t>
  </si>
  <si>
    <t>乐雅符溪</t>
  </si>
  <si>
    <t>绕西双流</t>
  </si>
  <si>
    <t>成绵德阳</t>
  </si>
  <si>
    <t>绵广绵阳南</t>
  </si>
  <si>
    <t>绵广绵阳</t>
  </si>
  <si>
    <t>二绕东城厢</t>
  </si>
  <si>
    <t>二绕西天府新区</t>
  </si>
  <si>
    <t>绕西光华大道</t>
  </si>
  <si>
    <t>成乐乐山</t>
  </si>
  <si>
    <t>成绵新都</t>
  </si>
  <si>
    <t>二绕西崇州</t>
  </si>
  <si>
    <t>绕西成灌</t>
  </si>
  <si>
    <t>绕东成金</t>
  </si>
  <si>
    <t>都汶都江堰西</t>
  </si>
  <si>
    <t>绵西西充晋城</t>
  </si>
  <si>
    <t>南渝高坪</t>
  </si>
  <si>
    <t>绵遂绵阳仙海</t>
  </si>
  <si>
    <t>九绵青莲</t>
  </si>
  <si>
    <t>绵阳绕城杨家</t>
  </si>
  <si>
    <t>隆纳泸县</t>
  </si>
  <si>
    <t>隆纳山川</t>
  </si>
  <si>
    <t>纳黔叙永</t>
  </si>
  <si>
    <t>纳黔赤水河</t>
  </si>
  <si>
    <t>纳黔麻城</t>
  </si>
  <si>
    <t>泸渝泸州蓝田</t>
  </si>
  <si>
    <t>成自泸尧坝</t>
  </si>
  <si>
    <t>成自泸黄舣</t>
  </si>
  <si>
    <t>成自泸法王寺</t>
  </si>
  <si>
    <t>荣泸特兴</t>
  </si>
  <si>
    <t>荣泸方洞</t>
  </si>
  <si>
    <t>重庆荣昌东站</t>
  </si>
  <si>
    <t>仁沐新罗城</t>
  </si>
  <si>
    <t>广陕中子</t>
  </si>
  <si>
    <t>映汶绵虒</t>
  </si>
  <si>
    <t>映汶汶川南</t>
  </si>
  <si>
    <t>乐宜五通桥</t>
  </si>
  <si>
    <t>陕西太白收费站</t>
  </si>
  <si>
    <t>二绕东濛阳</t>
  </si>
  <si>
    <t>成绵广汉</t>
  </si>
  <si>
    <t>自隆富顺</t>
  </si>
  <si>
    <t>资眉修文</t>
  </si>
  <si>
    <t>成绵什邡</t>
  </si>
  <si>
    <t>成乐眉山</t>
  </si>
  <si>
    <t>二绕西新津兴义</t>
  </si>
  <si>
    <t>成绵复彭州</t>
  </si>
  <si>
    <t>二绕东大同</t>
  </si>
  <si>
    <t>成灌郫都</t>
  </si>
  <si>
    <t>二绕东三星堆</t>
  </si>
  <si>
    <t>雅泸汉源北</t>
  </si>
  <si>
    <t>雅康周公山</t>
  </si>
  <si>
    <t>绕西蜀源</t>
  </si>
  <si>
    <t>巴南铁佛塘</t>
  </si>
  <si>
    <t>广南南充北</t>
  </si>
  <si>
    <t>绕西成新蒲</t>
  </si>
  <si>
    <t>绕西永宁</t>
  </si>
  <si>
    <t>广南西充东</t>
  </si>
  <si>
    <t>成南南充</t>
  </si>
  <si>
    <t>南充绕城顺庆</t>
  </si>
  <si>
    <t>巴南仪陇</t>
  </si>
  <si>
    <t>巴南古楼</t>
  </si>
  <si>
    <t>成雅西康大桥</t>
  </si>
  <si>
    <t>雅泸荥经</t>
  </si>
  <si>
    <t>雅康康定</t>
  </si>
  <si>
    <t>雅康多功</t>
  </si>
  <si>
    <t>汶马汶川</t>
  </si>
  <si>
    <t>映汶映秀</t>
  </si>
  <si>
    <t>成温邛成都</t>
  </si>
  <si>
    <t>绵遂游仙长明</t>
  </si>
  <si>
    <t>川北广元</t>
  </si>
  <si>
    <t>甘肃余家湾收费站</t>
  </si>
  <si>
    <t>广平青川</t>
  </si>
  <si>
    <t>绵广绵阳北</t>
  </si>
  <si>
    <t>成灌崇义</t>
  </si>
  <si>
    <t>绕东大件</t>
  </si>
  <si>
    <t>成雅新津东</t>
  </si>
  <si>
    <t>乐山绕城全福</t>
  </si>
  <si>
    <t>城北成都</t>
  </si>
  <si>
    <t>二绕西温江万春</t>
  </si>
  <si>
    <t>二绕西新津花源</t>
  </si>
  <si>
    <t>德都胥家</t>
  </si>
  <si>
    <t>成绵复什地</t>
  </si>
  <si>
    <t>南渝武胜</t>
  </si>
  <si>
    <t>遂广遂宁金桥</t>
  </si>
  <si>
    <t>遂广武胜西</t>
  </si>
  <si>
    <t>川北剑门关</t>
  </si>
  <si>
    <t>广元广元东</t>
  </si>
  <si>
    <t>广元广元北</t>
  </si>
  <si>
    <t>广邻广安东</t>
  </si>
  <si>
    <t>广安绕城庆华</t>
  </si>
  <si>
    <t>广南广安</t>
  </si>
  <si>
    <t>广安绕城代市</t>
  </si>
  <si>
    <t>广南岳池</t>
  </si>
  <si>
    <t>遂广武胜东</t>
  </si>
  <si>
    <t>达渝邻水南</t>
  </si>
  <si>
    <t>广邻邻水西</t>
  </si>
  <si>
    <t>广邻华蓥山</t>
  </si>
  <si>
    <t>巴广渝广安枣山</t>
  </si>
  <si>
    <t>巴广渝广安协兴</t>
  </si>
  <si>
    <t>广安绕城禄市</t>
  </si>
  <si>
    <t>广邻华蓥西</t>
  </si>
  <si>
    <t>广安绕城明月</t>
  </si>
  <si>
    <t>达渝刘家坝</t>
  </si>
  <si>
    <t>广南红庙</t>
  </si>
  <si>
    <t>渝蓉高寺</t>
  </si>
  <si>
    <t>遂广岳池齐福</t>
  </si>
  <si>
    <t>绵遂遂宁河东</t>
  </si>
  <si>
    <t>邻垫袁市</t>
  </si>
  <si>
    <t>巴广渝花桥</t>
  </si>
  <si>
    <t>广邻天池</t>
  </si>
  <si>
    <t>成南义和</t>
  </si>
  <si>
    <t>广南顾县</t>
  </si>
  <si>
    <t>成南大通</t>
  </si>
  <si>
    <t>遂广武胜金牛</t>
  </si>
  <si>
    <t>绵遂永兴</t>
  </si>
  <si>
    <t>南渝南充南</t>
  </si>
  <si>
    <t>遂回遂宁</t>
  </si>
  <si>
    <t>成彭成都</t>
  </si>
  <si>
    <t>成南大英</t>
  </si>
  <si>
    <t>绵广江油</t>
  </si>
  <si>
    <t>绵广小溪坝</t>
  </si>
  <si>
    <t>成绵复什邡西</t>
  </si>
  <si>
    <t>渝蓉洛带</t>
  </si>
  <si>
    <t>绵广江油北</t>
  </si>
  <si>
    <t>德简中江西</t>
  </si>
  <si>
    <t>广巴普济</t>
  </si>
  <si>
    <t>广巴旺苍西</t>
  </si>
  <si>
    <t>广元大石</t>
  </si>
  <si>
    <t>广巴元坝</t>
  </si>
  <si>
    <t>广巴广元南</t>
  </si>
  <si>
    <t>遂西西充常林</t>
  </si>
  <si>
    <t>广巴旺苍东</t>
  </si>
  <si>
    <t>广巴白水</t>
  </si>
  <si>
    <t>广南苍溪</t>
  </si>
  <si>
    <t>广南定水</t>
  </si>
  <si>
    <t>广南阆中</t>
  </si>
  <si>
    <t>广南南部</t>
  </si>
  <si>
    <t>川北昭化</t>
  </si>
  <si>
    <t>绵西盐亭</t>
  </si>
  <si>
    <t>二绕东五凤</t>
  </si>
  <si>
    <t>成绵德阳北</t>
  </si>
  <si>
    <t>绵竹支线孝泉</t>
  </si>
  <si>
    <t>营达管村</t>
  </si>
  <si>
    <t>达渝大竹莲印</t>
  </si>
  <si>
    <t>遂资乐至</t>
  </si>
  <si>
    <t>营达涌兴</t>
  </si>
  <si>
    <t>简蒲富牛</t>
  </si>
  <si>
    <t>简蒲眉山北</t>
  </si>
  <si>
    <t>广南荞子坝</t>
  </si>
  <si>
    <t>二绕东贾家</t>
  </si>
  <si>
    <t>成温邛大邑</t>
  </si>
  <si>
    <t>成彭彭州</t>
  </si>
  <si>
    <t>二绕东龙泉湖</t>
  </si>
  <si>
    <t>成雅新津南</t>
  </si>
  <si>
    <t>成渝简阳</t>
  </si>
  <si>
    <t>成渝简阳北</t>
  </si>
  <si>
    <t>成渝龙泉湖</t>
  </si>
  <si>
    <t>成乐青龙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</si>
</sst>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yyyy\/mm\/dd\ hh:mm:ss"/>
    <numFmt numFmtId="179" formatCode="0.00_);[Red]\(0.00\)"/>
  </numFmts>
  <fonts count="3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2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9">
    <xf numFmtId="0" fontId="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" borderId="21" applyNumberFormat="0" applyAlignment="0" applyProtection="0">
      <alignment vertical="center"/>
    </xf>
    <xf numFmtId="0" fontId="10" fillId="7" borderId="22" applyNumberFormat="0" applyFon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10" fontId="2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6" fillId="0" borderId="0" xfId="4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8" fontId="8" fillId="0" borderId="2" xfId="0" applyNumberFormat="1" applyFont="1" applyBorder="1" applyAlignment="1">
      <alignment horizontal="centerContinuous" vertical="center"/>
    </xf>
    <xf numFmtId="178" fontId="6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25" xfId="43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10" fontId="6" fillId="0" borderId="27" xfId="0" applyNumberFormat="1" applyFont="1" applyBorder="1" applyAlignment="1">
      <alignment horizontal="center" vertical="center"/>
    </xf>
    <xf numFmtId="10" fontId="2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9" fontId="6" fillId="19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8" fontId="30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20% - 强调文字颜色 1" xfId="30" xr:uid="{00000000-0005-0000-0000-000000000000}"/>
    <cellStyle name="20% - 强调文字颜色 2" xfId="32" xr:uid="{00000000-0005-0000-0000-000001000000}"/>
    <cellStyle name="20% - 强调文字颜色 3" xfId="5" xr:uid="{00000000-0005-0000-0000-000002000000}"/>
    <cellStyle name="20% - 强调文字颜色 4" xfId="35" xr:uid="{00000000-0005-0000-0000-000003000000}"/>
    <cellStyle name="20% - 强调文字颜色 5" xfId="28" xr:uid="{00000000-0005-0000-0000-000004000000}"/>
    <cellStyle name="20% - 强调文字颜色 6" xfId="22" xr:uid="{00000000-0005-0000-0000-000005000000}"/>
    <cellStyle name="40% - 强调文字颜色 1" xfId="31" xr:uid="{00000000-0005-0000-0000-000006000000}"/>
    <cellStyle name="40% - 强调文字颜色 2" xfId="33" xr:uid="{00000000-0005-0000-0000-000007000000}"/>
    <cellStyle name="40% - 强调文字颜色 3" xfId="6" xr:uid="{00000000-0005-0000-0000-000008000000}"/>
    <cellStyle name="40% - 强调文字颜色 4" xfId="36" xr:uid="{00000000-0005-0000-0000-000009000000}"/>
    <cellStyle name="40% - 强调文字颜色 5" xfId="38" xr:uid="{00000000-0005-0000-0000-00000A000000}"/>
    <cellStyle name="40% - 强调文字颜色 6" xfId="41" xr:uid="{00000000-0005-0000-0000-00000B000000}"/>
    <cellStyle name="60% - 强调文字颜色 1" xfId="16" xr:uid="{00000000-0005-0000-0000-00000C000000}"/>
    <cellStyle name="60% - 强调文字颜色 2" xfId="10" xr:uid="{00000000-0005-0000-0000-00000D000000}"/>
    <cellStyle name="60% - 强调文字颜色 3" xfId="8" xr:uid="{00000000-0005-0000-0000-00000E000000}"/>
    <cellStyle name="60% - 强调文字颜色 4" xfId="18" xr:uid="{00000000-0005-0000-0000-00000F000000}"/>
    <cellStyle name="60% - 强调文字颜色 5" xfId="39" xr:uid="{00000000-0005-0000-0000-000010000000}"/>
    <cellStyle name="60% - 强调文字颜色 6" xfId="42" xr:uid="{00000000-0005-0000-0000-000011000000}"/>
    <cellStyle name="标题 1 2" xfId="14" xr:uid="{00000000-0005-0000-0000-000012000000}"/>
    <cellStyle name="标题 2 2" xfId="15" xr:uid="{00000000-0005-0000-0000-000013000000}"/>
    <cellStyle name="标题 3 2" xfId="17" xr:uid="{00000000-0005-0000-0000-000014000000}"/>
    <cellStyle name="标题 4 2" xfId="11" xr:uid="{00000000-0005-0000-0000-000015000000}"/>
    <cellStyle name="标题 5" xfId="3" xr:uid="{00000000-0005-0000-0000-000016000000}"/>
    <cellStyle name="差 2" xfId="7" xr:uid="{00000000-0005-0000-0000-000017000000}"/>
    <cellStyle name="常规" xfId="0" builtinId="0"/>
    <cellStyle name="常规 2" xfId="1" xr:uid="{00000000-0005-0000-0000-000019000000}"/>
    <cellStyle name="常规 3" xfId="43" xr:uid="{00000000-0005-0000-0000-00001A000000}"/>
    <cellStyle name="好 2" xfId="26" xr:uid="{00000000-0005-0000-0000-00001B000000}"/>
    <cellStyle name="汇总 2" xfId="25" xr:uid="{00000000-0005-0000-0000-00001C000000}"/>
    <cellStyle name="汇总 3" xfId="48" xr:uid="{EAEF93A2-4B48-4F31-AB83-BB0E8016E03A}"/>
    <cellStyle name="计算 2" xfId="20" xr:uid="{00000000-0005-0000-0000-00001D000000}"/>
    <cellStyle name="计算 3" xfId="47" xr:uid="{98D89012-C736-4AE8-882F-EE1F8C3C19FA}"/>
    <cellStyle name="检查单元格 2" xfId="21" xr:uid="{00000000-0005-0000-0000-00001E000000}"/>
    <cellStyle name="解释性文本 2" xfId="13" xr:uid="{00000000-0005-0000-0000-00001F000000}"/>
    <cellStyle name="警告文本 2" xfId="12" xr:uid="{00000000-0005-0000-0000-000020000000}"/>
    <cellStyle name="链接单元格 2" xfId="24" xr:uid="{00000000-0005-0000-0000-000021000000}"/>
    <cellStyle name="强调文字颜色 1" xfId="29" xr:uid="{00000000-0005-0000-0000-000022000000}"/>
    <cellStyle name="强调文字颜色 2" xfId="23" xr:uid="{00000000-0005-0000-0000-000023000000}"/>
    <cellStyle name="强调文字颜色 3" xfId="34" xr:uid="{00000000-0005-0000-0000-000024000000}"/>
    <cellStyle name="强调文字颜色 4" xfId="2" xr:uid="{00000000-0005-0000-0000-000025000000}"/>
    <cellStyle name="强调文字颜色 5" xfId="37" xr:uid="{00000000-0005-0000-0000-000026000000}"/>
    <cellStyle name="强调文字颜色 6" xfId="40" xr:uid="{00000000-0005-0000-0000-000027000000}"/>
    <cellStyle name="适中 2" xfId="27" xr:uid="{00000000-0005-0000-0000-000028000000}"/>
    <cellStyle name="输出 2" xfId="19" xr:uid="{00000000-0005-0000-0000-000029000000}"/>
    <cellStyle name="输出 3" xfId="46" xr:uid="{2A686D36-3892-44BC-A3EE-919F6CEB0DA1}"/>
    <cellStyle name="输入 2" xfId="4" xr:uid="{00000000-0005-0000-0000-00002A000000}"/>
    <cellStyle name="输入 3" xfId="44" xr:uid="{1399A8A3-7D1F-49FF-94B7-A2A9492385F8}"/>
    <cellStyle name="注释 2" xfId="9" xr:uid="{00000000-0005-0000-0000-00002B000000}"/>
    <cellStyle name="注释 3" xfId="45" xr:uid="{A3626AC4-083D-44C3-8327-92AD9DC09AA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T11" sqref="T11"/>
    </sheetView>
  </sheetViews>
  <sheetFormatPr defaultRowHeight="14.25" x14ac:dyDescent="0.2"/>
  <cols>
    <col min="1" max="1" width="6.5" style="7" customWidth="1"/>
    <col min="2" max="10" width="10.625" customWidth="1"/>
    <col min="12" max="12" width="9" style="27"/>
  </cols>
  <sheetData>
    <row r="1" spans="1:14" ht="20.100000000000001" customHeight="1" x14ac:dyDescent="0.2">
      <c r="A1" s="7" t="s">
        <v>30</v>
      </c>
    </row>
    <row r="2" spans="1:14" ht="39.950000000000003" customHeight="1" x14ac:dyDescent="0.2">
      <c r="A2" s="42" t="s">
        <v>422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67"/>
      <c r="M2" s="62"/>
      <c r="N2" s="62"/>
    </row>
    <row r="3" spans="1:14" s="13" customFormat="1" ht="30" customHeight="1" x14ac:dyDescent="0.2">
      <c r="A3" s="4" t="s">
        <v>2</v>
      </c>
      <c r="B3" s="59" t="s">
        <v>36</v>
      </c>
      <c r="C3" s="37" t="s">
        <v>29</v>
      </c>
      <c r="D3" s="37" t="s">
        <v>66</v>
      </c>
      <c r="E3" s="37" t="s">
        <v>67</v>
      </c>
      <c r="F3" s="37" t="s">
        <v>68</v>
      </c>
      <c r="G3" s="37" t="s">
        <v>69</v>
      </c>
      <c r="H3" s="37" t="s">
        <v>70</v>
      </c>
      <c r="I3" s="37" t="s">
        <v>71</v>
      </c>
      <c r="J3" s="37" t="s">
        <v>72</v>
      </c>
      <c r="K3" s="37" t="s">
        <v>73</v>
      </c>
      <c r="L3" s="37" t="s">
        <v>74</v>
      </c>
      <c r="M3" s="37" t="s">
        <v>75</v>
      </c>
      <c r="N3" s="37" t="s">
        <v>78</v>
      </c>
    </row>
    <row r="4" spans="1:14" s="26" customFormat="1" ht="20.100000000000001" customHeight="1" x14ac:dyDescent="0.2">
      <c r="A4" s="11">
        <v>1</v>
      </c>
      <c r="B4" s="38" t="s">
        <v>91</v>
      </c>
      <c r="C4" s="38">
        <v>99.93</v>
      </c>
      <c r="D4" s="38">
        <v>796</v>
      </c>
      <c r="E4" s="38">
        <v>100</v>
      </c>
      <c r="F4" s="38">
        <v>5</v>
      </c>
      <c r="G4" s="38">
        <v>796</v>
      </c>
      <c r="H4" s="38">
        <v>100</v>
      </c>
      <c r="I4" s="38">
        <v>30</v>
      </c>
      <c r="J4" s="38">
        <v>99.82</v>
      </c>
      <c r="K4" s="16">
        <v>34.94</v>
      </c>
      <c r="L4" s="16">
        <v>99.99</v>
      </c>
      <c r="M4" s="16">
        <v>30</v>
      </c>
      <c r="N4" s="16">
        <v>0.28000000000000114</v>
      </c>
    </row>
    <row r="5" spans="1:14" s="26" customFormat="1" ht="20.100000000000001" customHeight="1" x14ac:dyDescent="0.2">
      <c r="A5" s="11">
        <v>2</v>
      </c>
      <c r="B5" s="38" t="s">
        <v>93</v>
      </c>
      <c r="C5" s="38">
        <v>99.84</v>
      </c>
      <c r="D5" s="38">
        <v>1739</v>
      </c>
      <c r="E5" s="38">
        <v>100</v>
      </c>
      <c r="F5" s="38">
        <v>5</v>
      </c>
      <c r="G5" s="38">
        <v>1739</v>
      </c>
      <c r="H5" s="38">
        <v>100</v>
      </c>
      <c r="I5" s="38">
        <v>30</v>
      </c>
      <c r="J5" s="38">
        <v>99.59</v>
      </c>
      <c r="K5" s="16">
        <v>34.86</v>
      </c>
      <c r="L5" s="16">
        <v>99.95</v>
      </c>
      <c r="M5" s="16">
        <v>29.99</v>
      </c>
      <c r="N5" s="16">
        <v>0.49000000000000909</v>
      </c>
    </row>
    <row r="6" spans="1:14" ht="20.100000000000001" customHeight="1" x14ac:dyDescent="0.2">
      <c r="A6" s="11">
        <v>3</v>
      </c>
      <c r="B6" s="38" t="s">
        <v>94</v>
      </c>
      <c r="C6" s="38">
        <v>99.79</v>
      </c>
      <c r="D6" s="38">
        <v>2374</v>
      </c>
      <c r="E6" s="38">
        <v>100</v>
      </c>
      <c r="F6" s="38">
        <v>5</v>
      </c>
      <c r="G6" s="38">
        <v>2366</v>
      </c>
      <c r="H6" s="38">
        <v>99.66</v>
      </c>
      <c r="I6" s="38">
        <v>29.9</v>
      </c>
      <c r="J6" s="38">
        <v>99.79</v>
      </c>
      <c r="K6" s="16">
        <v>34.93</v>
      </c>
      <c r="L6" s="16">
        <v>99.88</v>
      </c>
      <c r="M6" s="16">
        <v>29.96</v>
      </c>
      <c r="N6" s="16">
        <v>0.4100000000000108</v>
      </c>
    </row>
    <row r="7" spans="1:14" ht="19.5" customHeight="1" x14ac:dyDescent="0.2">
      <c r="A7" s="11">
        <v>4</v>
      </c>
      <c r="B7" s="38" t="s">
        <v>86</v>
      </c>
      <c r="C7" s="38">
        <v>99.77</v>
      </c>
      <c r="D7" s="38">
        <v>1089</v>
      </c>
      <c r="E7" s="38">
        <v>100</v>
      </c>
      <c r="F7" s="38">
        <v>5</v>
      </c>
      <c r="G7" s="38">
        <v>1085</v>
      </c>
      <c r="H7" s="38">
        <v>99.63</v>
      </c>
      <c r="I7" s="38">
        <v>29.89</v>
      </c>
      <c r="J7" s="38">
        <v>99.66</v>
      </c>
      <c r="K7" s="16">
        <v>34.880000000000003</v>
      </c>
      <c r="L7" s="16">
        <v>99.99</v>
      </c>
      <c r="M7" s="16">
        <v>30</v>
      </c>
      <c r="N7" s="16">
        <v>0.43999999999999773</v>
      </c>
    </row>
    <row r="8" spans="1:14" s="26" customFormat="1" ht="20.100000000000001" customHeight="1" x14ac:dyDescent="0.2">
      <c r="A8" s="11">
        <v>5</v>
      </c>
      <c r="B8" s="38" t="s">
        <v>85</v>
      </c>
      <c r="C8" s="38">
        <v>99.76</v>
      </c>
      <c r="D8" s="38">
        <v>523</v>
      </c>
      <c r="E8" s="38">
        <v>100</v>
      </c>
      <c r="F8" s="38">
        <v>5</v>
      </c>
      <c r="G8" s="38">
        <v>523</v>
      </c>
      <c r="H8" s="38">
        <v>100</v>
      </c>
      <c r="I8" s="38">
        <v>30</v>
      </c>
      <c r="J8" s="38">
        <v>99.31</v>
      </c>
      <c r="K8" s="16">
        <v>34.76</v>
      </c>
      <c r="L8" s="16">
        <v>99.99</v>
      </c>
      <c r="M8" s="16">
        <v>30</v>
      </c>
      <c r="N8" s="16">
        <v>0.74000000000000909</v>
      </c>
    </row>
    <row r="9" spans="1:14" s="26" customFormat="1" ht="20.100000000000001" customHeight="1" x14ac:dyDescent="0.2">
      <c r="A9" s="11">
        <v>6</v>
      </c>
      <c r="B9" s="38" t="s">
        <v>102</v>
      </c>
      <c r="C9" s="38">
        <v>99.73</v>
      </c>
      <c r="D9" s="38">
        <v>1244</v>
      </c>
      <c r="E9" s="38">
        <v>100</v>
      </c>
      <c r="F9" s="38">
        <v>5</v>
      </c>
      <c r="G9" s="38">
        <v>1238</v>
      </c>
      <c r="H9" s="38">
        <v>99.51</v>
      </c>
      <c r="I9" s="38">
        <v>29.85</v>
      </c>
      <c r="J9" s="38">
        <v>99.66</v>
      </c>
      <c r="K9" s="16">
        <v>34.880000000000003</v>
      </c>
      <c r="L9" s="16">
        <v>99.99</v>
      </c>
      <c r="M9" s="16">
        <v>30</v>
      </c>
      <c r="N9" s="16">
        <v>0.43000000000000682</v>
      </c>
    </row>
    <row r="10" spans="1:14" s="26" customFormat="1" ht="20.100000000000001" customHeight="1" x14ac:dyDescent="0.2">
      <c r="A10" s="11">
        <v>7</v>
      </c>
      <c r="B10" s="38" t="s">
        <v>87</v>
      </c>
      <c r="C10" s="38">
        <v>99.71</v>
      </c>
      <c r="D10" s="38">
        <v>2350</v>
      </c>
      <c r="E10" s="38">
        <v>100</v>
      </c>
      <c r="F10" s="38">
        <v>5</v>
      </c>
      <c r="G10" s="38">
        <v>2342</v>
      </c>
      <c r="H10" s="38">
        <v>99.65</v>
      </c>
      <c r="I10" s="38">
        <v>29.9</v>
      </c>
      <c r="J10" s="38">
        <v>99.57</v>
      </c>
      <c r="K10" s="16">
        <v>34.85</v>
      </c>
      <c r="L10" s="16">
        <v>99.9</v>
      </c>
      <c r="M10" s="16">
        <v>29.97</v>
      </c>
      <c r="N10" s="16">
        <v>0.52999999999998693</v>
      </c>
    </row>
    <row r="11" spans="1:14" ht="20.100000000000001" customHeight="1" x14ac:dyDescent="0.2">
      <c r="A11" s="11">
        <v>8</v>
      </c>
      <c r="B11" s="38" t="s">
        <v>88</v>
      </c>
      <c r="C11" s="38">
        <v>99.67</v>
      </c>
      <c r="D11" s="38">
        <v>10056</v>
      </c>
      <c r="E11" s="38">
        <v>100</v>
      </c>
      <c r="F11" s="38">
        <v>5</v>
      </c>
      <c r="G11" s="38">
        <v>10022</v>
      </c>
      <c r="H11" s="38">
        <v>99.66</v>
      </c>
      <c r="I11" s="38">
        <v>29.9</v>
      </c>
      <c r="J11" s="38">
        <v>99.36</v>
      </c>
      <c r="K11" s="16">
        <v>34.78</v>
      </c>
      <c r="L11" s="16">
        <v>99.96</v>
      </c>
      <c r="M11" s="16">
        <v>29.99</v>
      </c>
      <c r="N11" s="16">
        <v>0.70000000000000284</v>
      </c>
    </row>
    <row r="12" spans="1:14" s="27" customFormat="1" ht="20.100000000000001" customHeight="1" x14ac:dyDescent="0.2">
      <c r="A12" s="11">
        <v>9</v>
      </c>
      <c r="B12" s="38" t="s">
        <v>750</v>
      </c>
      <c r="C12" s="38">
        <v>99.67</v>
      </c>
      <c r="D12" s="38">
        <v>1664</v>
      </c>
      <c r="E12" s="38">
        <v>100</v>
      </c>
      <c r="F12" s="38">
        <v>5</v>
      </c>
      <c r="G12" s="38">
        <v>1663</v>
      </c>
      <c r="H12" s="38">
        <v>99.93</v>
      </c>
      <c r="I12" s="38">
        <v>29.98</v>
      </c>
      <c r="J12" s="38">
        <v>99.14</v>
      </c>
      <c r="K12" s="16">
        <v>34.700000000000003</v>
      </c>
      <c r="L12" s="16">
        <v>99.98</v>
      </c>
      <c r="M12" s="16">
        <v>29.99</v>
      </c>
      <c r="N12" s="16">
        <v>0.5</v>
      </c>
    </row>
    <row r="13" spans="1:14" s="27" customFormat="1" ht="20.100000000000001" customHeight="1" x14ac:dyDescent="0.2">
      <c r="A13" s="11">
        <v>10</v>
      </c>
      <c r="B13" s="38" t="s">
        <v>101</v>
      </c>
      <c r="C13" s="38">
        <v>99.64</v>
      </c>
      <c r="D13" s="38">
        <v>628</v>
      </c>
      <c r="E13" s="38">
        <v>100</v>
      </c>
      <c r="F13" s="38">
        <v>5</v>
      </c>
      <c r="G13" s="38">
        <v>628</v>
      </c>
      <c r="H13" s="38">
        <v>100</v>
      </c>
      <c r="I13" s="38">
        <v>30</v>
      </c>
      <c r="J13" s="38">
        <v>98.98</v>
      </c>
      <c r="K13" s="16">
        <v>34.64</v>
      </c>
      <c r="L13" s="16">
        <v>99.99</v>
      </c>
      <c r="M13" s="16">
        <v>30</v>
      </c>
      <c r="N13" s="16">
        <v>0.79000000000000625</v>
      </c>
    </row>
    <row r="14" spans="1:14" s="27" customFormat="1" ht="20.100000000000001" customHeight="1" x14ac:dyDescent="0.2">
      <c r="A14" s="11">
        <v>11</v>
      </c>
      <c r="B14" s="38" t="s">
        <v>96</v>
      </c>
      <c r="C14" s="38">
        <v>99.6</v>
      </c>
      <c r="D14" s="38">
        <v>2028</v>
      </c>
      <c r="E14" s="38">
        <v>100</v>
      </c>
      <c r="F14" s="38">
        <v>5</v>
      </c>
      <c r="G14" s="38">
        <v>2019</v>
      </c>
      <c r="H14" s="38">
        <v>99.55</v>
      </c>
      <c r="I14" s="38">
        <v>29.87</v>
      </c>
      <c r="J14" s="38">
        <v>99.3</v>
      </c>
      <c r="K14" s="16">
        <v>34.76</v>
      </c>
      <c r="L14" s="16">
        <v>99.94</v>
      </c>
      <c r="M14" s="16">
        <v>29.98</v>
      </c>
      <c r="N14" s="16">
        <v>0.42999999999999261</v>
      </c>
    </row>
    <row r="15" spans="1:14" s="27" customFormat="1" ht="20.100000000000001" customHeight="1" x14ac:dyDescent="0.2">
      <c r="A15" s="11">
        <v>12</v>
      </c>
      <c r="B15" s="38" t="s">
        <v>92</v>
      </c>
      <c r="C15" s="38">
        <v>99.59</v>
      </c>
      <c r="D15" s="38">
        <v>1001</v>
      </c>
      <c r="E15" s="38">
        <v>100</v>
      </c>
      <c r="F15" s="38">
        <v>5</v>
      </c>
      <c r="G15" s="38">
        <v>993</v>
      </c>
      <c r="H15" s="38">
        <v>99.2</v>
      </c>
      <c r="I15" s="38">
        <v>29.76</v>
      </c>
      <c r="J15" s="38">
        <v>99.56</v>
      </c>
      <c r="K15" s="16">
        <v>34.85</v>
      </c>
      <c r="L15" s="16">
        <v>99.93</v>
      </c>
      <c r="M15" s="16">
        <v>29.98</v>
      </c>
      <c r="N15" s="16">
        <v>0.13000000000000966</v>
      </c>
    </row>
    <row r="16" spans="1:14" s="27" customFormat="1" ht="20.100000000000001" customHeight="1" x14ac:dyDescent="0.2">
      <c r="A16" s="11">
        <v>13</v>
      </c>
      <c r="B16" s="38" t="s">
        <v>98</v>
      </c>
      <c r="C16" s="38">
        <v>99.53</v>
      </c>
      <c r="D16" s="38">
        <v>2394</v>
      </c>
      <c r="E16" s="38">
        <v>100</v>
      </c>
      <c r="F16" s="38">
        <v>5</v>
      </c>
      <c r="G16" s="38">
        <v>2368</v>
      </c>
      <c r="H16" s="38">
        <v>98.91</v>
      </c>
      <c r="I16" s="38">
        <v>29.67</v>
      </c>
      <c r="J16" s="38">
        <v>99.61</v>
      </c>
      <c r="K16" s="16">
        <v>34.86</v>
      </c>
      <c r="L16" s="16">
        <v>99.98</v>
      </c>
      <c r="M16" s="16">
        <v>29.99</v>
      </c>
      <c r="N16" s="16">
        <v>0.59000000000000341</v>
      </c>
    </row>
    <row r="17" spans="1:14" s="27" customFormat="1" ht="20.100000000000001" customHeight="1" x14ac:dyDescent="0.2">
      <c r="A17" s="11">
        <v>14</v>
      </c>
      <c r="B17" s="38" t="s">
        <v>89</v>
      </c>
      <c r="C17" s="38">
        <v>99.33</v>
      </c>
      <c r="D17" s="38">
        <v>2015</v>
      </c>
      <c r="E17" s="38">
        <v>100</v>
      </c>
      <c r="F17" s="38">
        <v>5</v>
      </c>
      <c r="G17" s="38">
        <v>2010</v>
      </c>
      <c r="H17" s="38">
        <v>99.75</v>
      </c>
      <c r="I17" s="38">
        <v>29.93</v>
      </c>
      <c r="J17" s="38">
        <v>98.36</v>
      </c>
      <c r="K17" s="16">
        <v>34.43</v>
      </c>
      <c r="L17" s="16">
        <v>99.94</v>
      </c>
      <c r="M17" s="16">
        <v>29.98</v>
      </c>
      <c r="N17" s="16">
        <v>0.51999999999999602</v>
      </c>
    </row>
    <row r="18" spans="1:14" s="27" customFormat="1" ht="20.100000000000001" customHeight="1" x14ac:dyDescent="0.2">
      <c r="A18" s="11">
        <v>15</v>
      </c>
      <c r="B18" s="38" t="s">
        <v>97</v>
      </c>
      <c r="C18" s="38">
        <v>99.28</v>
      </c>
      <c r="D18" s="38">
        <v>1812</v>
      </c>
      <c r="E18" s="38">
        <v>100</v>
      </c>
      <c r="F18" s="38">
        <v>5</v>
      </c>
      <c r="G18" s="38">
        <v>1809</v>
      </c>
      <c r="H18" s="38">
        <v>99.83</v>
      </c>
      <c r="I18" s="38">
        <v>29.95</v>
      </c>
      <c r="J18" s="38">
        <v>98.92</v>
      </c>
      <c r="K18" s="16">
        <v>34.619999999999997</v>
      </c>
      <c r="L18" s="16">
        <v>99.04</v>
      </c>
      <c r="M18" s="16">
        <v>29.71</v>
      </c>
      <c r="N18" s="16">
        <v>0.31000000000000227</v>
      </c>
    </row>
    <row r="19" spans="1:14" s="27" customFormat="1" ht="20.100000000000001" customHeight="1" x14ac:dyDescent="0.2">
      <c r="A19" s="11">
        <v>16</v>
      </c>
      <c r="B19" s="38" t="s">
        <v>90</v>
      </c>
      <c r="C19" s="38">
        <v>99.27</v>
      </c>
      <c r="D19" s="38">
        <v>2121</v>
      </c>
      <c r="E19" s="38">
        <v>100</v>
      </c>
      <c r="F19" s="38">
        <v>5</v>
      </c>
      <c r="G19" s="38">
        <v>2098</v>
      </c>
      <c r="H19" s="38">
        <v>98.91</v>
      </c>
      <c r="I19" s="38">
        <v>29.67</v>
      </c>
      <c r="J19" s="38">
        <v>99.28</v>
      </c>
      <c r="K19" s="16">
        <v>34.75</v>
      </c>
      <c r="L19" s="16">
        <v>99.51</v>
      </c>
      <c r="M19" s="16">
        <v>29.85</v>
      </c>
      <c r="N19" s="16">
        <v>4.9999999999997158E-2</v>
      </c>
    </row>
    <row r="20" spans="1:14" s="27" customFormat="1" ht="20.100000000000001" customHeight="1" x14ac:dyDescent="0.2">
      <c r="A20" s="11">
        <v>17</v>
      </c>
      <c r="B20" s="38" t="s">
        <v>99</v>
      </c>
      <c r="C20" s="38">
        <v>99.21</v>
      </c>
      <c r="D20" s="38">
        <v>763</v>
      </c>
      <c r="E20" s="38">
        <v>100</v>
      </c>
      <c r="F20" s="38">
        <v>5</v>
      </c>
      <c r="G20" s="38">
        <v>760</v>
      </c>
      <c r="H20" s="38">
        <v>99.6</v>
      </c>
      <c r="I20" s="38">
        <v>29.88</v>
      </c>
      <c r="J20" s="38">
        <v>98.08</v>
      </c>
      <c r="K20" s="16">
        <v>34.33</v>
      </c>
      <c r="L20" s="16">
        <v>99.99</v>
      </c>
      <c r="M20" s="16">
        <v>30</v>
      </c>
      <c r="N20" s="16">
        <v>0.73999999999999488</v>
      </c>
    </row>
    <row r="21" spans="1:14" s="27" customFormat="1" ht="20.100000000000001" customHeight="1" x14ac:dyDescent="0.2">
      <c r="A21" s="11">
        <v>18</v>
      </c>
      <c r="B21" s="38" t="s">
        <v>95</v>
      </c>
      <c r="C21" s="38">
        <v>99.17</v>
      </c>
      <c r="D21" s="38">
        <v>1193</v>
      </c>
      <c r="E21" s="38">
        <v>100</v>
      </c>
      <c r="F21" s="38">
        <v>5</v>
      </c>
      <c r="G21" s="38">
        <v>1173</v>
      </c>
      <c r="H21" s="38">
        <v>98.32</v>
      </c>
      <c r="I21" s="38">
        <v>29.5</v>
      </c>
      <c r="J21" s="38">
        <v>99.17</v>
      </c>
      <c r="K21" s="16">
        <v>34.71</v>
      </c>
      <c r="L21" s="16">
        <v>99.88</v>
      </c>
      <c r="M21" s="16">
        <v>29.96</v>
      </c>
      <c r="N21" s="16">
        <v>0.26999999999999602</v>
      </c>
    </row>
    <row r="22" spans="1:14" s="27" customFormat="1" ht="20.100000000000001" customHeight="1" x14ac:dyDescent="0.2">
      <c r="A22" s="11">
        <v>19</v>
      </c>
      <c r="B22" s="38" t="s">
        <v>749</v>
      </c>
      <c r="C22" s="38">
        <v>99.06</v>
      </c>
      <c r="D22" s="38">
        <v>1206</v>
      </c>
      <c r="E22" s="38">
        <v>100</v>
      </c>
      <c r="F22" s="38">
        <v>5</v>
      </c>
      <c r="G22" s="38">
        <v>1206</v>
      </c>
      <c r="H22" s="38">
        <v>100</v>
      </c>
      <c r="I22" s="38">
        <v>30</v>
      </c>
      <c r="J22" s="38">
        <v>97.31</v>
      </c>
      <c r="K22" s="16">
        <v>34.06</v>
      </c>
      <c r="L22" s="16">
        <v>99.99</v>
      </c>
      <c r="M22" s="16">
        <v>30</v>
      </c>
      <c r="N22" s="16">
        <v>0.42000000000000171</v>
      </c>
    </row>
    <row r="23" spans="1:14" s="27" customFormat="1" ht="20.100000000000001" customHeight="1" x14ac:dyDescent="0.2">
      <c r="A23" s="11">
        <v>20</v>
      </c>
      <c r="B23" s="38" t="s">
        <v>100</v>
      </c>
      <c r="C23" s="38">
        <v>99.05</v>
      </c>
      <c r="D23" s="38">
        <v>1456</v>
      </c>
      <c r="E23" s="38">
        <v>100</v>
      </c>
      <c r="F23" s="38">
        <v>5</v>
      </c>
      <c r="G23" s="38">
        <v>1440</v>
      </c>
      <c r="H23" s="38">
        <v>98.9</v>
      </c>
      <c r="I23" s="38">
        <v>29.67</v>
      </c>
      <c r="J23" s="38">
        <v>98.25</v>
      </c>
      <c r="K23" s="16">
        <v>34.39</v>
      </c>
      <c r="L23" s="16">
        <v>99.99</v>
      </c>
      <c r="M23" s="16">
        <v>30</v>
      </c>
      <c r="N23" s="16">
        <v>4.9999999999997158E-2</v>
      </c>
    </row>
    <row r="24" spans="1:14" s="26" customFormat="1" ht="20.100000000000001" customHeight="1" x14ac:dyDescent="0.2">
      <c r="A24" s="11">
        <v>21</v>
      </c>
      <c r="B24" s="38" t="s">
        <v>748</v>
      </c>
      <c r="C24" s="38">
        <v>98.88</v>
      </c>
      <c r="D24" s="38">
        <v>1440</v>
      </c>
      <c r="E24" s="38">
        <v>100</v>
      </c>
      <c r="F24" s="38">
        <v>5</v>
      </c>
      <c r="G24" s="38">
        <v>1418</v>
      </c>
      <c r="H24" s="38">
        <v>98.47</v>
      </c>
      <c r="I24" s="38">
        <v>29.54</v>
      </c>
      <c r="J24" s="38">
        <v>98.13</v>
      </c>
      <c r="K24" s="16">
        <v>34.35</v>
      </c>
      <c r="L24" s="16">
        <v>99.99</v>
      </c>
      <c r="M24" s="16">
        <v>30</v>
      </c>
      <c r="N24" s="16">
        <v>0.28000000000000114</v>
      </c>
    </row>
    <row r="25" spans="1:14" ht="20.100000000000001" customHeight="1" x14ac:dyDescent="0.2">
      <c r="A25" s="11">
        <v>22</v>
      </c>
      <c r="B25" s="38" t="s">
        <v>106</v>
      </c>
      <c r="C25" s="71">
        <v>99.499047619047616</v>
      </c>
      <c r="D25" s="38">
        <v>39892</v>
      </c>
      <c r="E25" s="60">
        <v>100</v>
      </c>
      <c r="F25" s="38"/>
      <c r="G25" s="61">
        <v>39696</v>
      </c>
      <c r="H25" s="71">
        <v>99.51</v>
      </c>
      <c r="I25" s="61"/>
      <c r="J25" s="71">
        <v>99.19</v>
      </c>
      <c r="K25" s="72"/>
      <c r="L25" s="72">
        <v>99.88</v>
      </c>
      <c r="M25" s="16"/>
      <c r="N25" s="16">
        <v>0.43</v>
      </c>
    </row>
    <row r="27" spans="1:14" x14ac:dyDescent="0.2">
      <c r="E27" s="33"/>
      <c r="F27" s="32"/>
    </row>
  </sheetData>
  <autoFilter ref="A3:N25" xr:uid="{00000000-0001-0000-0000-000000000000}"/>
  <sortState xmlns:xlrd2="http://schemas.microsoft.com/office/spreadsheetml/2017/richdata2" ref="B4:M24">
    <sortCondition descending="1" ref="C4:C24"/>
  </sortState>
  <phoneticPr fontId="1" type="noConversion"/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BC3E-3996-4FD8-B4C4-9EBEE8479B05}">
  <dimension ref="A1:K971"/>
  <sheetViews>
    <sheetView workbookViewId="0">
      <pane ySplit="3" topLeftCell="A4" activePane="bottomLeft" state="frozen"/>
      <selection pane="bottomLeft" activeCell="E14" sqref="E14"/>
    </sheetView>
  </sheetViews>
  <sheetFormatPr defaultRowHeight="20.100000000000001" customHeight="1" x14ac:dyDescent="0.2"/>
  <cols>
    <col min="1" max="1" width="8.125" style="49" bestFit="1" customWidth="1"/>
    <col min="2" max="2" width="16.75" style="49" bestFit="1" customWidth="1"/>
    <col min="3" max="3" width="10.375" style="49" bestFit="1" customWidth="1"/>
    <col min="4" max="4" width="10.5" style="49" customWidth="1"/>
    <col min="5" max="5" width="46" style="49" bestFit="1" customWidth="1"/>
    <col min="6" max="6" width="15" style="49" bestFit="1" customWidth="1"/>
    <col min="7" max="7" width="17.625" style="49" customWidth="1"/>
    <col min="8" max="8" width="15.125" style="49" bestFit="1" customWidth="1"/>
    <col min="9" max="9" width="17.25" style="49" customWidth="1"/>
    <col min="10" max="10" width="15.125" style="49" bestFit="1" customWidth="1"/>
    <col min="11" max="11" width="27.625" style="49" bestFit="1" customWidth="1"/>
    <col min="12" max="16384" width="9" style="49"/>
  </cols>
  <sheetData>
    <row r="1" spans="1:11" ht="20.100000000000001" customHeight="1" x14ac:dyDescent="0.2">
      <c r="A1" s="49" t="s">
        <v>81</v>
      </c>
    </row>
    <row r="2" spans="1:11" ht="39.75" customHeight="1" x14ac:dyDescent="0.2">
      <c r="A2" s="43" t="s">
        <v>426</v>
      </c>
      <c r="B2" s="43"/>
      <c r="C2" s="43"/>
      <c r="D2" s="43"/>
      <c r="E2" s="43"/>
      <c r="F2" s="43"/>
      <c r="G2" s="43"/>
      <c r="H2" s="43"/>
      <c r="I2" s="43"/>
      <c r="J2" s="43"/>
      <c r="K2" s="53"/>
    </row>
    <row r="3" spans="1:11" ht="20.100000000000001" customHeight="1" x14ac:dyDescent="0.2">
      <c r="A3" s="36" t="s">
        <v>6</v>
      </c>
      <c r="B3" s="16" t="s">
        <v>36</v>
      </c>
      <c r="C3" s="5" t="s">
        <v>38</v>
      </c>
      <c r="D3" s="16" t="s">
        <v>56</v>
      </c>
      <c r="E3" s="16" t="s">
        <v>43</v>
      </c>
      <c r="F3" s="16" t="s">
        <v>64</v>
      </c>
      <c r="G3" s="5" t="s">
        <v>59</v>
      </c>
      <c r="H3" s="5" t="s">
        <v>60</v>
      </c>
      <c r="I3" s="5" t="s">
        <v>61</v>
      </c>
      <c r="J3" s="5" t="s">
        <v>62</v>
      </c>
      <c r="K3" s="5" t="s">
        <v>63</v>
      </c>
    </row>
    <row r="4" spans="1:11" ht="20.100000000000001" customHeight="1" x14ac:dyDescent="0.2">
      <c r="A4" s="36">
        <f>SUBTOTAL(103,$B$4:B4)*1</f>
        <v>1</v>
      </c>
      <c r="B4" s="5" t="s">
        <v>88</v>
      </c>
      <c r="C4" s="5" t="s">
        <v>286</v>
      </c>
      <c r="D4" s="5" t="s">
        <v>111</v>
      </c>
      <c r="E4" s="52" t="s">
        <v>239</v>
      </c>
      <c r="F4" s="5" t="s">
        <v>9</v>
      </c>
      <c r="G4" s="5" t="s">
        <v>886</v>
      </c>
      <c r="H4" s="51">
        <v>45257.5487615741</v>
      </c>
      <c r="I4" s="5" t="s">
        <v>887</v>
      </c>
      <c r="J4" s="51">
        <v>45257.568958333301</v>
      </c>
      <c r="K4" s="5" t="s">
        <v>434</v>
      </c>
    </row>
    <row r="5" spans="1:11" ht="20.100000000000001" customHeight="1" x14ac:dyDescent="0.2">
      <c r="A5" s="36">
        <f>SUBTOTAL(103,$B$4:B5)*1</f>
        <v>2</v>
      </c>
      <c r="B5" s="5" t="s">
        <v>88</v>
      </c>
      <c r="C5" s="5" t="s">
        <v>286</v>
      </c>
      <c r="D5" s="5" t="s">
        <v>111</v>
      </c>
      <c r="E5" s="52" t="s">
        <v>239</v>
      </c>
      <c r="F5" s="5" t="s">
        <v>9</v>
      </c>
      <c r="G5" s="5" t="s">
        <v>887</v>
      </c>
      <c r="H5" s="51">
        <v>45257.398865740703</v>
      </c>
      <c r="I5" s="5" t="s">
        <v>886</v>
      </c>
      <c r="J5" s="51">
        <v>45257.419432870403</v>
      </c>
      <c r="K5" s="5" t="s">
        <v>434</v>
      </c>
    </row>
    <row r="6" spans="1:11" ht="20.100000000000001" customHeight="1" x14ac:dyDescent="0.2">
      <c r="A6" s="36">
        <f>SUBTOTAL(103,$B$4:B6)*1</f>
        <v>3</v>
      </c>
      <c r="B6" s="5" t="s">
        <v>88</v>
      </c>
      <c r="C6" s="5" t="s">
        <v>286</v>
      </c>
      <c r="D6" s="5" t="s">
        <v>111</v>
      </c>
      <c r="E6" s="52" t="s">
        <v>239</v>
      </c>
      <c r="F6" s="5" t="s">
        <v>9</v>
      </c>
      <c r="G6" s="5" t="s">
        <v>888</v>
      </c>
      <c r="H6" s="51">
        <v>45245.356666666703</v>
      </c>
      <c r="I6" s="5" t="s">
        <v>889</v>
      </c>
      <c r="J6" s="51">
        <v>45245.400902777801</v>
      </c>
      <c r="K6" s="5" t="s">
        <v>434</v>
      </c>
    </row>
    <row r="7" spans="1:11" ht="20.100000000000001" customHeight="1" x14ac:dyDescent="0.2">
      <c r="A7" s="36">
        <f>SUBTOTAL(103,$B$4:B7)*1</f>
        <v>4</v>
      </c>
      <c r="B7" s="5" t="s">
        <v>88</v>
      </c>
      <c r="C7" s="5" t="s">
        <v>286</v>
      </c>
      <c r="D7" s="5" t="s">
        <v>111</v>
      </c>
      <c r="E7" s="52" t="s">
        <v>239</v>
      </c>
      <c r="F7" s="5" t="s">
        <v>9</v>
      </c>
      <c r="G7" s="5" t="s">
        <v>890</v>
      </c>
      <c r="H7" s="51">
        <v>45241.631365740701</v>
      </c>
      <c r="I7" s="5" t="s">
        <v>891</v>
      </c>
      <c r="J7" s="51">
        <v>45241.637060185203</v>
      </c>
      <c r="K7" s="5" t="s">
        <v>434</v>
      </c>
    </row>
    <row r="8" spans="1:11" ht="20.100000000000001" customHeight="1" x14ac:dyDescent="0.2">
      <c r="A8" s="36">
        <f>SUBTOTAL(103,$B$4:B8)*1</f>
        <v>5</v>
      </c>
      <c r="B8" s="5" t="s">
        <v>88</v>
      </c>
      <c r="C8" s="5" t="s">
        <v>286</v>
      </c>
      <c r="D8" s="5" t="s">
        <v>111</v>
      </c>
      <c r="E8" s="52" t="s">
        <v>239</v>
      </c>
      <c r="F8" s="5" t="s">
        <v>9</v>
      </c>
      <c r="G8" s="5" t="s">
        <v>888</v>
      </c>
      <c r="H8" s="51">
        <v>45243.488136574102</v>
      </c>
      <c r="I8" s="5" t="s">
        <v>889</v>
      </c>
      <c r="J8" s="51">
        <v>45243.532847222203</v>
      </c>
      <c r="K8" s="5" t="s">
        <v>434</v>
      </c>
    </row>
    <row r="9" spans="1:11" ht="20.100000000000001" customHeight="1" x14ac:dyDescent="0.2">
      <c r="A9" s="36">
        <f>SUBTOTAL(103,$B$4:B9)*1</f>
        <v>6</v>
      </c>
      <c r="B9" s="5" t="s">
        <v>88</v>
      </c>
      <c r="C9" s="5" t="s">
        <v>286</v>
      </c>
      <c r="D9" s="5" t="s">
        <v>111</v>
      </c>
      <c r="E9" s="52" t="s">
        <v>239</v>
      </c>
      <c r="F9" s="5" t="s">
        <v>9</v>
      </c>
      <c r="G9" s="5" t="s">
        <v>886</v>
      </c>
      <c r="H9" s="51">
        <v>45242.454594907402</v>
      </c>
      <c r="I9" s="5" t="s">
        <v>892</v>
      </c>
      <c r="J9" s="51">
        <v>45242.476006944402</v>
      </c>
      <c r="K9" s="5" t="s">
        <v>434</v>
      </c>
    </row>
    <row r="10" spans="1:11" ht="20.100000000000001" customHeight="1" x14ac:dyDescent="0.2">
      <c r="A10" s="36">
        <f>SUBTOTAL(103,$B$4:B10)*1</f>
        <v>7</v>
      </c>
      <c r="B10" s="5" t="s">
        <v>88</v>
      </c>
      <c r="C10" s="5" t="s">
        <v>286</v>
      </c>
      <c r="D10" s="5" t="s">
        <v>111</v>
      </c>
      <c r="E10" s="52" t="s">
        <v>239</v>
      </c>
      <c r="F10" s="5" t="s">
        <v>9</v>
      </c>
      <c r="G10" s="5" t="s">
        <v>893</v>
      </c>
      <c r="H10" s="51">
        <v>45251.677627314799</v>
      </c>
      <c r="I10" s="5" t="s">
        <v>889</v>
      </c>
      <c r="J10" s="51">
        <v>45251.731712963003</v>
      </c>
      <c r="K10" s="5" t="s">
        <v>434</v>
      </c>
    </row>
    <row r="11" spans="1:11" ht="20.100000000000001" customHeight="1" x14ac:dyDescent="0.2">
      <c r="A11" s="36">
        <f>SUBTOTAL(103,$B$4:B11)*1</f>
        <v>8</v>
      </c>
      <c r="B11" s="5" t="s">
        <v>88</v>
      </c>
      <c r="C11" s="5" t="s">
        <v>286</v>
      </c>
      <c r="D11" s="5" t="s">
        <v>111</v>
      </c>
      <c r="E11" s="52" t="s">
        <v>239</v>
      </c>
      <c r="F11" s="5" t="s">
        <v>9</v>
      </c>
      <c r="G11" s="5" t="s">
        <v>889</v>
      </c>
      <c r="H11" s="51">
        <v>45252.652962963002</v>
      </c>
      <c r="I11" s="5" t="s">
        <v>893</v>
      </c>
      <c r="J11" s="51">
        <v>45252.701805555596</v>
      </c>
      <c r="K11" s="5" t="s">
        <v>434</v>
      </c>
    </row>
    <row r="12" spans="1:11" ht="20.100000000000001" customHeight="1" x14ac:dyDescent="0.2">
      <c r="A12" s="36">
        <f>SUBTOTAL(103,$B$4:B12)*1</f>
        <v>9</v>
      </c>
      <c r="B12" s="5" t="s">
        <v>88</v>
      </c>
      <c r="C12" s="5" t="s">
        <v>286</v>
      </c>
      <c r="D12" s="5" t="s">
        <v>111</v>
      </c>
      <c r="E12" s="52" t="s">
        <v>239</v>
      </c>
      <c r="F12" s="5" t="s">
        <v>9</v>
      </c>
      <c r="G12" s="5" t="s">
        <v>888</v>
      </c>
      <c r="H12" s="51">
        <v>45249.520960648202</v>
      </c>
      <c r="I12" s="5" t="s">
        <v>889</v>
      </c>
      <c r="J12" s="51">
        <v>45249.565694444398</v>
      </c>
      <c r="K12" s="5" t="s">
        <v>434</v>
      </c>
    </row>
    <row r="13" spans="1:11" ht="20.100000000000001" customHeight="1" x14ac:dyDescent="0.2">
      <c r="A13" s="36">
        <f>SUBTOTAL(103,$B$4:B13)*1</f>
        <v>10</v>
      </c>
      <c r="B13" s="5" t="s">
        <v>88</v>
      </c>
      <c r="C13" s="5" t="s">
        <v>286</v>
      </c>
      <c r="D13" s="5" t="s">
        <v>111</v>
      </c>
      <c r="E13" s="52" t="s">
        <v>239</v>
      </c>
      <c r="F13" s="5" t="s">
        <v>9</v>
      </c>
      <c r="G13" s="5" t="s">
        <v>889</v>
      </c>
      <c r="H13" s="51">
        <v>45243.607858796298</v>
      </c>
      <c r="I13" s="5" t="s">
        <v>888</v>
      </c>
      <c r="J13" s="51">
        <v>45243.684074074103</v>
      </c>
      <c r="K13" s="5" t="s">
        <v>434</v>
      </c>
    </row>
    <row r="14" spans="1:11" ht="20.100000000000001" customHeight="1" x14ac:dyDescent="0.2">
      <c r="A14" s="36">
        <f>SUBTOTAL(103,$B$4:B14)*1</f>
        <v>11</v>
      </c>
      <c r="B14" s="5" t="s">
        <v>88</v>
      </c>
      <c r="C14" s="5" t="s">
        <v>286</v>
      </c>
      <c r="D14" s="5" t="s">
        <v>111</v>
      </c>
      <c r="E14" s="52" t="s">
        <v>239</v>
      </c>
      <c r="F14" s="5" t="s">
        <v>9</v>
      </c>
      <c r="G14" s="5" t="s">
        <v>894</v>
      </c>
      <c r="H14" s="51">
        <v>45248.439293981501</v>
      </c>
      <c r="I14" s="5" t="s">
        <v>895</v>
      </c>
      <c r="J14" s="51">
        <v>45248.454131944403</v>
      </c>
      <c r="K14" s="5" t="s">
        <v>434</v>
      </c>
    </row>
    <row r="15" spans="1:11" ht="20.100000000000001" customHeight="1" x14ac:dyDescent="0.2">
      <c r="A15" s="36">
        <f>SUBTOTAL(103,$B$4:B15)*1</f>
        <v>12</v>
      </c>
      <c r="B15" s="5" t="s">
        <v>88</v>
      </c>
      <c r="C15" s="5" t="s">
        <v>286</v>
      </c>
      <c r="D15" s="5" t="s">
        <v>111</v>
      </c>
      <c r="E15" s="52" t="s">
        <v>239</v>
      </c>
      <c r="F15" s="5" t="s">
        <v>9</v>
      </c>
      <c r="G15" s="5" t="s">
        <v>891</v>
      </c>
      <c r="H15" s="51">
        <v>45241.683680555601</v>
      </c>
      <c r="I15" s="5" t="s">
        <v>890</v>
      </c>
      <c r="J15" s="51">
        <v>45241.689050925903</v>
      </c>
      <c r="K15" s="5" t="s">
        <v>434</v>
      </c>
    </row>
    <row r="16" spans="1:11" ht="20.100000000000001" customHeight="1" x14ac:dyDescent="0.2">
      <c r="A16" s="36">
        <f>SUBTOTAL(103,$B$4:B16)*1</f>
        <v>13</v>
      </c>
      <c r="B16" s="5" t="s">
        <v>88</v>
      </c>
      <c r="C16" s="5" t="s">
        <v>286</v>
      </c>
      <c r="D16" s="5" t="s">
        <v>111</v>
      </c>
      <c r="E16" s="52" t="s">
        <v>239</v>
      </c>
      <c r="F16" s="5" t="s">
        <v>9</v>
      </c>
      <c r="G16" s="5" t="s">
        <v>896</v>
      </c>
      <c r="H16" s="51">
        <v>45239.376226851899</v>
      </c>
      <c r="I16" s="5" t="s">
        <v>897</v>
      </c>
      <c r="J16" s="51">
        <v>45239.383553240703</v>
      </c>
      <c r="K16" s="5" t="s">
        <v>434</v>
      </c>
    </row>
    <row r="17" spans="1:11" ht="20.100000000000001" customHeight="1" x14ac:dyDescent="0.2">
      <c r="A17" s="36">
        <f>SUBTOTAL(103,$B$4:B17)*1</f>
        <v>14</v>
      </c>
      <c r="B17" s="5" t="s">
        <v>88</v>
      </c>
      <c r="C17" s="5" t="s">
        <v>286</v>
      </c>
      <c r="D17" s="5" t="s">
        <v>111</v>
      </c>
      <c r="E17" s="52" t="s">
        <v>239</v>
      </c>
      <c r="F17" s="5" t="s">
        <v>9</v>
      </c>
      <c r="G17" s="5" t="s">
        <v>898</v>
      </c>
      <c r="H17" s="51">
        <v>45248.742465277799</v>
      </c>
      <c r="I17" s="5" t="s">
        <v>894</v>
      </c>
      <c r="J17" s="51">
        <v>45248.762708333299</v>
      </c>
      <c r="K17" s="5" t="s">
        <v>434</v>
      </c>
    </row>
    <row r="18" spans="1:11" ht="20.100000000000001" customHeight="1" x14ac:dyDescent="0.2">
      <c r="A18" s="36">
        <f>SUBTOTAL(103,$B$4:B18)*1</f>
        <v>15</v>
      </c>
      <c r="B18" s="5" t="s">
        <v>88</v>
      </c>
      <c r="C18" s="5" t="s">
        <v>286</v>
      </c>
      <c r="D18" s="5" t="s">
        <v>111</v>
      </c>
      <c r="E18" s="52" t="s">
        <v>239</v>
      </c>
      <c r="F18" s="5" t="s">
        <v>9</v>
      </c>
      <c r="G18" s="5" t="s">
        <v>892</v>
      </c>
      <c r="H18" s="51">
        <v>45242.421840277799</v>
      </c>
      <c r="I18" s="5" t="s">
        <v>886</v>
      </c>
      <c r="J18" s="51">
        <v>45242.4436458333</v>
      </c>
      <c r="K18" s="5" t="s">
        <v>434</v>
      </c>
    </row>
    <row r="19" spans="1:11" ht="20.100000000000001" customHeight="1" x14ac:dyDescent="0.2">
      <c r="A19" s="36">
        <f>SUBTOTAL(103,$B$4:B19)*1</f>
        <v>16</v>
      </c>
      <c r="B19" s="5" t="s">
        <v>88</v>
      </c>
      <c r="C19" s="5" t="s">
        <v>286</v>
      </c>
      <c r="D19" s="5" t="s">
        <v>111</v>
      </c>
      <c r="E19" s="52" t="s">
        <v>239</v>
      </c>
      <c r="F19" s="5" t="s">
        <v>9</v>
      </c>
      <c r="G19" s="5" t="s">
        <v>897</v>
      </c>
      <c r="H19" s="51">
        <v>45239.768668981502</v>
      </c>
      <c r="I19" s="5" t="s">
        <v>899</v>
      </c>
      <c r="J19" s="51">
        <v>45239.835115740701</v>
      </c>
      <c r="K19" s="5" t="s">
        <v>434</v>
      </c>
    </row>
    <row r="20" spans="1:11" ht="20.100000000000001" customHeight="1" x14ac:dyDescent="0.2">
      <c r="A20" s="36">
        <f>SUBTOTAL(103,$B$4:B20)*1</f>
        <v>17</v>
      </c>
      <c r="B20" s="5" t="s">
        <v>88</v>
      </c>
      <c r="C20" s="5" t="s">
        <v>286</v>
      </c>
      <c r="D20" s="5" t="s">
        <v>111</v>
      </c>
      <c r="E20" s="52" t="s">
        <v>239</v>
      </c>
      <c r="F20" s="5" t="s">
        <v>9</v>
      </c>
      <c r="G20" s="5" t="s">
        <v>900</v>
      </c>
      <c r="H20" s="51">
        <v>45231.836145833302</v>
      </c>
      <c r="I20" s="5" t="s">
        <v>901</v>
      </c>
      <c r="J20" s="51">
        <v>45231.838483796302</v>
      </c>
      <c r="K20" s="5" t="s">
        <v>434</v>
      </c>
    </row>
    <row r="21" spans="1:11" ht="20.100000000000001" customHeight="1" x14ac:dyDescent="0.2">
      <c r="A21" s="36">
        <f>SUBTOTAL(103,$B$4:B21)*1</f>
        <v>18</v>
      </c>
      <c r="B21" s="5" t="s">
        <v>88</v>
      </c>
      <c r="C21" s="5" t="s">
        <v>286</v>
      </c>
      <c r="D21" s="5" t="s">
        <v>111</v>
      </c>
      <c r="E21" s="52" t="s">
        <v>239</v>
      </c>
      <c r="F21" s="5" t="s">
        <v>9</v>
      </c>
      <c r="G21" s="5" t="s">
        <v>889</v>
      </c>
      <c r="H21" s="51">
        <v>45250.908761574101</v>
      </c>
      <c r="I21" s="5" t="s">
        <v>888</v>
      </c>
      <c r="J21" s="51">
        <v>45250.9594097222</v>
      </c>
      <c r="K21" s="5" t="s">
        <v>434</v>
      </c>
    </row>
    <row r="22" spans="1:11" ht="20.100000000000001" customHeight="1" x14ac:dyDescent="0.2">
      <c r="A22" s="36">
        <f>SUBTOTAL(103,$B$4:B22)*1</f>
        <v>19</v>
      </c>
      <c r="B22" s="5" t="s">
        <v>88</v>
      </c>
      <c r="C22" s="5" t="s">
        <v>286</v>
      </c>
      <c r="D22" s="5" t="s">
        <v>111</v>
      </c>
      <c r="E22" s="52" t="s">
        <v>239</v>
      </c>
      <c r="F22" s="5" t="s">
        <v>9</v>
      </c>
      <c r="G22" s="5" t="s">
        <v>888</v>
      </c>
      <c r="H22" s="51">
        <v>45259.756053240701</v>
      </c>
      <c r="I22" s="5" t="s">
        <v>889</v>
      </c>
      <c r="J22" s="51">
        <v>45259.801435185203</v>
      </c>
      <c r="K22" s="5" t="s">
        <v>434</v>
      </c>
    </row>
    <row r="23" spans="1:11" ht="20.100000000000001" customHeight="1" x14ac:dyDescent="0.2">
      <c r="A23" s="36">
        <f>SUBTOTAL(103,$B$4:B23)*1</f>
        <v>20</v>
      </c>
      <c r="B23" s="5" t="s">
        <v>88</v>
      </c>
      <c r="C23" s="5" t="s">
        <v>286</v>
      </c>
      <c r="D23" s="5" t="s">
        <v>111</v>
      </c>
      <c r="E23" s="52" t="s">
        <v>239</v>
      </c>
      <c r="F23" s="5" t="s">
        <v>9</v>
      </c>
      <c r="G23" s="5" t="s">
        <v>888</v>
      </c>
      <c r="H23" s="51">
        <v>45237.724421296298</v>
      </c>
      <c r="I23" s="5" t="s">
        <v>889</v>
      </c>
      <c r="J23" s="51">
        <v>45237.779050925899</v>
      </c>
      <c r="K23" s="5" t="s">
        <v>434</v>
      </c>
    </row>
    <row r="24" spans="1:11" ht="20.100000000000001" customHeight="1" x14ac:dyDescent="0.2">
      <c r="A24" s="36">
        <f>SUBTOTAL(103,$B$4:B24)*1</f>
        <v>21</v>
      </c>
      <c r="B24" s="5" t="s">
        <v>88</v>
      </c>
      <c r="C24" s="5" t="s">
        <v>286</v>
      </c>
      <c r="D24" s="5" t="s">
        <v>111</v>
      </c>
      <c r="E24" s="52" t="s">
        <v>239</v>
      </c>
      <c r="F24" s="5" t="s">
        <v>9</v>
      </c>
      <c r="G24" s="5" t="s">
        <v>889</v>
      </c>
      <c r="H24" s="51">
        <v>45245.890243055597</v>
      </c>
      <c r="I24" s="5" t="s">
        <v>888</v>
      </c>
      <c r="J24" s="51">
        <v>45245.937488425901</v>
      </c>
      <c r="K24" s="5" t="s">
        <v>434</v>
      </c>
    </row>
    <row r="25" spans="1:11" ht="20.100000000000001" customHeight="1" x14ac:dyDescent="0.2">
      <c r="A25" s="36">
        <f>SUBTOTAL(103,$B$4:B25)*1</f>
        <v>22</v>
      </c>
      <c r="B25" s="5" t="s">
        <v>88</v>
      </c>
      <c r="C25" s="5" t="s">
        <v>324</v>
      </c>
      <c r="D25" s="5" t="s">
        <v>111</v>
      </c>
      <c r="E25" s="52" t="s">
        <v>239</v>
      </c>
      <c r="F25" s="5" t="s">
        <v>9</v>
      </c>
      <c r="G25" s="5" t="s">
        <v>889</v>
      </c>
      <c r="H25" s="51">
        <v>45233.653888888897</v>
      </c>
      <c r="I25" s="5" t="s">
        <v>893</v>
      </c>
      <c r="J25" s="51">
        <v>45233.705729166701</v>
      </c>
      <c r="K25" s="5" t="s">
        <v>434</v>
      </c>
    </row>
    <row r="26" spans="1:11" ht="20.100000000000001" customHeight="1" x14ac:dyDescent="0.2">
      <c r="A26" s="36">
        <f>SUBTOTAL(103,$B$4:B26)*1</f>
        <v>23</v>
      </c>
      <c r="B26" s="5" t="s">
        <v>88</v>
      </c>
      <c r="C26" s="5" t="s">
        <v>324</v>
      </c>
      <c r="D26" s="5" t="s">
        <v>111</v>
      </c>
      <c r="E26" s="52" t="s">
        <v>239</v>
      </c>
      <c r="F26" s="5" t="s">
        <v>9</v>
      </c>
      <c r="G26" s="5" t="s">
        <v>893</v>
      </c>
      <c r="H26" s="51">
        <v>45235.757071759297</v>
      </c>
      <c r="I26" s="5" t="s">
        <v>889</v>
      </c>
      <c r="J26" s="51">
        <v>45235.8027083333</v>
      </c>
      <c r="K26" s="5" t="s">
        <v>434</v>
      </c>
    </row>
    <row r="27" spans="1:11" ht="20.100000000000001" customHeight="1" x14ac:dyDescent="0.2">
      <c r="A27" s="36">
        <f>SUBTOTAL(103,$B$4:B27)*1</f>
        <v>24</v>
      </c>
      <c r="B27" s="5" t="s">
        <v>88</v>
      </c>
      <c r="C27" s="5" t="s">
        <v>252</v>
      </c>
      <c r="D27" s="5" t="s">
        <v>107</v>
      </c>
      <c r="E27" s="52" t="s">
        <v>229</v>
      </c>
      <c r="F27" s="5" t="s">
        <v>65</v>
      </c>
      <c r="G27" s="5" t="s">
        <v>886</v>
      </c>
      <c r="H27" s="51">
        <v>45247.788645833301</v>
      </c>
      <c r="I27" s="5" t="s">
        <v>902</v>
      </c>
      <c r="J27" s="51">
        <v>45247.804942129602</v>
      </c>
      <c r="K27" s="5" t="s">
        <v>434</v>
      </c>
    </row>
    <row r="28" spans="1:11" ht="20.100000000000001" customHeight="1" x14ac:dyDescent="0.2">
      <c r="A28" s="36">
        <f>SUBTOTAL(103,$B$4:B28)*1</f>
        <v>25</v>
      </c>
      <c r="B28" s="5" t="s">
        <v>88</v>
      </c>
      <c r="C28" s="5" t="s">
        <v>252</v>
      </c>
      <c r="D28" s="5" t="s">
        <v>107</v>
      </c>
      <c r="E28" s="52" t="s">
        <v>229</v>
      </c>
      <c r="F28" s="5" t="s">
        <v>65</v>
      </c>
      <c r="G28" s="5" t="s">
        <v>902</v>
      </c>
      <c r="H28" s="51">
        <v>45247.749074074098</v>
      </c>
      <c r="I28" s="5" t="s">
        <v>886</v>
      </c>
      <c r="J28" s="51">
        <v>45247.7652199074</v>
      </c>
      <c r="K28" s="5" t="s">
        <v>434</v>
      </c>
    </row>
    <row r="29" spans="1:11" ht="20.100000000000001" customHeight="1" x14ac:dyDescent="0.2">
      <c r="A29" s="36">
        <f>SUBTOTAL(103,$B$4:B29)*1</f>
        <v>26</v>
      </c>
      <c r="B29" s="5" t="s">
        <v>88</v>
      </c>
      <c r="C29" s="5" t="s">
        <v>283</v>
      </c>
      <c r="D29" s="5" t="s">
        <v>107</v>
      </c>
      <c r="E29" s="52" t="s">
        <v>229</v>
      </c>
      <c r="F29" s="5" t="s">
        <v>65</v>
      </c>
      <c r="G29" s="5" t="s">
        <v>888</v>
      </c>
      <c r="H29" s="51">
        <v>45232.3957407407</v>
      </c>
      <c r="I29" s="5" t="s">
        <v>889</v>
      </c>
      <c r="J29" s="51">
        <v>45232.432534722197</v>
      </c>
      <c r="K29" s="5" t="s">
        <v>434</v>
      </c>
    </row>
    <row r="30" spans="1:11" ht="20.100000000000001" customHeight="1" x14ac:dyDescent="0.2">
      <c r="A30" s="36">
        <f>SUBTOTAL(103,$B$4:B30)*1</f>
        <v>27</v>
      </c>
      <c r="B30" s="5" t="s">
        <v>88</v>
      </c>
      <c r="C30" s="5" t="s">
        <v>283</v>
      </c>
      <c r="D30" s="5" t="s">
        <v>107</v>
      </c>
      <c r="E30" s="52" t="s">
        <v>229</v>
      </c>
      <c r="F30" s="5" t="s">
        <v>65</v>
      </c>
      <c r="G30" s="5" t="s">
        <v>899</v>
      </c>
      <c r="H30" s="51">
        <v>45231.422847222202</v>
      </c>
      <c r="I30" s="5" t="s">
        <v>903</v>
      </c>
      <c r="J30" s="51">
        <v>45231.463206018503</v>
      </c>
      <c r="K30" s="5" t="s">
        <v>434</v>
      </c>
    </row>
    <row r="31" spans="1:11" ht="20.100000000000001" customHeight="1" x14ac:dyDescent="0.2">
      <c r="A31" s="36">
        <f>SUBTOTAL(103,$B$4:B31)*1</f>
        <v>28</v>
      </c>
      <c r="B31" s="5" t="s">
        <v>88</v>
      </c>
      <c r="C31" s="5" t="s">
        <v>283</v>
      </c>
      <c r="D31" s="5" t="s">
        <v>107</v>
      </c>
      <c r="E31" s="52" t="s">
        <v>229</v>
      </c>
      <c r="F31" s="5" t="s">
        <v>65</v>
      </c>
      <c r="G31" s="5" t="s">
        <v>897</v>
      </c>
      <c r="H31" s="51">
        <v>45238.557326388902</v>
      </c>
      <c r="I31" s="5" t="s">
        <v>888</v>
      </c>
      <c r="J31" s="51">
        <v>45238.631342592598</v>
      </c>
      <c r="K31" s="5" t="s">
        <v>434</v>
      </c>
    </row>
    <row r="32" spans="1:11" ht="20.100000000000001" customHeight="1" x14ac:dyDescent="0.2">
      <c r="A32" s="36">
        <f>SUBTOTAL(103,$B$4:B32)*1</f>
        <v>29</v>
      </c>
      <c r="B32" s="5" t="s">
        <v>88</v>
      </c>
      <c r="C32" s="5" t="s">
        <v>283</v>
      </c>
      <c r="D32" s="5" t="s">
        <v>107</v>
      </c>
      <c r="E32" s="52" t="s">
        <v>229</v>
      </c>
      <c r="F32" s="5" t="s">
        <v>65</v>
      </c>
      <c r="G32" s="5" t="s">
        <v>903</v>
      </c>
      <c r="H32" s="51">
        <v>45231.550370370402</v>
      </c>
      <c r="I32" s="5" t="s">
        <v>900</v>
      </c>
      <c r="J32" s="51">
        <v>45231.579687500001</v>
      </c>
      <c r="K32" s="5" t="s">
        <v>434</v>
      </c>
    </row>
    <row r="33" spans="1:11" ht="20.100000000000001" customHeight="1" x14ac:dyDescent="0.2">
      <c r="A33" s="36">
        <f>SUBTOTAL(103,$B$4:B33)*1</f>
        <v>30</v>
      </c>
      <c r="B33" s="5" t="s">
        <v>88</v>
      </c>
      <c r="C33" s="5" t="s">
        <v>283</v>
      </c>
      <c r="D33" s="5" t="s">
        <v>107</v>
      </c>
      <c r="E33" s="52" t="s">
        <v>229</v>
      </c>
      <c r="F33" s="5" t="s">
        <v>65</v>
      </c>
      <c r="G33" s="5" t="s">
        <v>904</v>
      </c>
      <c r="H33" s="51">
        <v>45246.395682870403</v>
      </c>
      <c r="I33" s="5" t="s">
        <v>905</v>
      </c>
      <c r="J33" s="51">
        <v>45246.445289351897</v>
      </c>
      <c r="K33" s="5" t="s">
        <v>434</v>
      </c>
    </row>
    <row r="34" spans="1:11" ht="20.100000000000001" customHeight="1" x14ac:dyDescent="0.2">
      <c r="A34" s="36">
        <f>SUBTOTAL(103,$B$4:B34)*1</f>
        <v>31</v>
      </c>
      <c r="B34" s="5" t="s">
        <v>88</v>
      </c>
      <c r="C34" s="5" t="s">
        <v>283</v>
      </c>
      <c r="D34" s="5" t="s">
        <v>107</v>
      </c>
      <c r="E34" s="52" t="s">
        <v>229</v>
      </c>
      <c r="F34" s="5" t="s">
        <v>65</v>
      </c>
      <c r="G34" s="5" t="s">
        <v>888</v>
      </c>
      <c r="H34" s="51">
        <v>45259.639594907399</v>
      </c>
      <c r="I34" s="5" t="s">
        <v>889</v>
      </c>
      <c r="J34" s="51">
        <v>45259.675856481503</v>
      </c>
      <c r="K34" s="5" t="s">
        <v>434</v>
      </c>
    </row>
    <row r="35" spans="1:11" ht="20.100000000000001" customHeight="1" x14ac:dyDescent="0.2">
      <c r="A35" s="36">
        <f>SUBTOTAL(103,$B$4:B35)*1</f>
        <v>32</v>
      </c>
      <c r="B35" s="5" t="s">
        <v>88</v>
      </c>
      <c r="C35" s="5" t="s">
        <v>283</v>
      </c>
      <c r="D35" s="5" t="s">
        <v>107</v>
      </c>
      <c r="E35" s="52" t="s">
        <v>229</v>
      </c>
      <c r="F35" s="5" t="s">
        <v>65</v>
      </c>
      <c r="G35" s="5" t="s">
        <v>888</v>
      </c>
      <c r="H35" s="51">
        <v>45238.365543981497</v>
      </c>
      <c r="I35" s="5" t="s">
        <v>897</v>
      </c>
      <c r="J35" s="51">
        <v>45238.423217592601</v>
      </c>
      <c r="K35" s="5" t="s">
        <v>434</v>
      </c>
    </row>
    <row r="36" spans="1:11" ht="20.100000000000001" customHeight="1" x14ac:dyDescent="0.2">
      <c r="A36" s="36">
        <f>SUBTOTAL(103,$B$4:B36)*1</f>
        <v>33</v>
      </c>
      <c r="B36" s="5" t="s">
        <v>88</v>
      </c>
      <c r="C36" s="5" t="s">
        <v>283</v>
      </c>
      <c r="D36" s="5" t="s">
        <v>107</v>
      </c>
      <c r="E36" s="52" t="s">
        <v>229</v>
      </c>
      <c r="F36" s="5" t="s">
        <v>65</v>
      </c>
      <c r="G36" s="5" t="s">
        <v>906</v>
      </c>
      <c r="H36" s="51">
        <v>45251.489918981497</v>
      </c>
      <c r="I36" s="5" t="s">
        <v>906</v>
      </c>
      <c r="J36" s="51">
        <v>45251.489918981497</v>
      </c>
      <c r="K36" s="5" t="s">
        <v>434</v>
      </c>
    </row>
    <row r="37" spans="1:11" ht="20.100000000000001" customHeight="1" x14ac:dyDescent="0.2">
      <c r="A37" s="36">
        <f>SUBTOTAL(103,$B$4:B37)*1</f>
        <v>34</v>
      </c>
      <c r="B37" s="5" t="s">
        <v>88</v>
      </c>
      <c r="C37" s="5" t="s">
        <v>283</v>
      </c>
      <c r="D37" s="5" t="s">
        <v>107</v>
      </c>
      <c r="E37" s="52" t="s">
        <v>229</v>
      </c>
      <c r="F37" s="5" t="s">
        <v>65</v>
      </c>
      <c r="G37" s="5" t="s">
        <v>907</v>
      </c>
      <c r="H37" s="51">
        <v>45251.514918981498</v>
      </c>
      <c r="I37" s="5" t="s">
        <v>900</v>
      </c>
      <c r="J37" s="51">
        <v>45251.517164351899</v>
      </c>
      <c r="K37" s="5" t="s">
        <v>434</v>
      </c>
    </row>
    <row r="38" spans="1:11" ht="20.100000000000001" customHeight="1" x14ac:dyDescent="0.2">
      <c r="A38" s="36">
        <f>SUBTOTAL(103,$B$4:B38)*1</f>
        <v>35</v>
      </c>
      <c r="B38" s="5" t="s">
        <v>88</v>
      </c>
      <c r="C38" s="5" t="s">
        <v>283</v>
      </c>
      <c r="D38" s="5" t="s">
        <v>107</v>
      </c>
      <c r="E38" s="52" t="s">
        <v>229</v>
      </c>
      <c r="F38" s="5" t="s">
        <v>65</v>
      </c>
      <c r="G38" s="5" t="s">
        <v>888</v>
      </c>
      <c r="H38" s="51">
        <v>45244.435856481497</v>
      </c>
      <c r="I38" s="5" t="s">
        <v>889</v>
      </c>
      <c r="J38" s="51">
        <v>45244.4735069444</v>
      </c>
      <c r="K38" s="5" t="s">
        <v>434</v>
      </c>
    </row>
    <row r="39" spans="1:11" ht="20.100000000000001" customHeight="1" x14ac:dyDescent="0.2">
      <c r="A39" s="36">
        <f>SUBTOTAL(103,$B$4:B39)*1</f>
        <v>36</v>
      </c>
      <c r="B39" s="5" t="s">
        <v>88</v>
      </c>
      <c r="C39" s="5" t="s">
        <v>283</v>
      </c>
      <c r="D39" s="5" t="s">
        <v>107</v>
      </c>
      <c r="E39" s="52" t="s">
        <v>229</v>
      </c>
      <c r="F39" s="5" t="s">
        <v>65</v>
      </c>
      <c r="G39" s="5" t="s">
        <v>888</v>
      </c>
      <c r="H39" s="51">
        <v>45237.620023148098</v>
      </c>
      <c r="I39" s="5" t="s">
        <v>897</v>
      </c>
      <c r="J39" s="51">
        <v>45237.693553240701</v>
      </c>
      <c r="K39" s="5" t="s">
        <v>434</v>
      </c>
    </row>
    <row r="40" spans="1:11" ht="20.100000000000001" customHeight="1" x14ac:dyDescent="0.2">
      <c r="A40" s="36">
        <f>SUBTOTAL(103,$B$4:B40)*1</f>
        <v>37</v>
      </c>
      <c r="B40" s="5" t="s">
        <v>88</v>
      </c>
      <c r="C40" s="5" t="s">
        <v>283</v>
      </c>
      <c r="D40" s="5" t="s">
        <v>107</v>
      </c>
      <c r="E40" s="52" t="s">
        <v>229</v>
      </c>
      <c r="F40" s="5" t="s">
        <v>65</v>
      </c>
      <c r="G40" s="5" t="s">
        <v>889</v>
      </c>
      <c r="H40" s="51">
        <v>45232.795868055597</v>
      </c>
      <c r="I40" s="5" t="s">
        <v>888</v>
      </c>
      <c r="J40" s="51">
        <v>45232.832812499997</v>
      </c>
      <c r="K40" s="5" t="s">
        <v>434</v>
      </c>
    </row>
    <row r="41" spans="1:11" ht="20.100000000000001" customHeight="1" x14ac:dyDescent="0.2">
      <c r="A41" s="36">
        <f>SUBTOTAL(103,$B$4:B41)*1</f>
        <v>38</v>
      </c>
      <c r="B41" s="5" t="s">
        <v>88</v>
      </c>
      <c r="C41" s="5" t="s">
        <v>283</v>
      </c>
      <c r="D41" s="5" t="s">
        <v>107</v>
      </c>
      <c r="E41" s="52" t="s">
        <v>229</v>
      </c>
      <c r="F41" s="5" t="s">
        <v>65</v>
      </c>
      <c r="G41" s="5" t="s">
        <v>889</v>
      </c>
      <c r="H41" s="51">
        <v>45260.797291666699</v>
      </c>
      <c r="I41" s="5" t="s">
        <v>888</v>
      </c>
      <c r="J41" s="51">
        <v>45260.833344907398</v>
      </c>
      <c r="K41" s="5" t="s">
        <v>434</v>
      </c>
    </row>
    <row r="42" spans="1:11" ht="20.100000000000001" customHeight="1" x14ac:dyDescent="0.2">
      <c r="A42" s="36">
        <f>SUBTOTAL(103,$B$4:B42)*1</f>
        <v>39</v>
      </c>
      <c r="B42" s="5" t="s">
        <v>88</v>
      </c>
      <c r="C42" s="5" t="s">
        <v>283</v>
      </c>
      <c r="D42" s="5" t="s">
        <v>107</v>
      </c>
      <c r="E42" s="52" t="s">
        <v>229</v>
      </c>
      <c r="F42" s="5" t="s">
        <v>65</v>
      </c>
      <c r="G42" s="5" t="s">
        <v>898</v>
      </c>
      <c r="H42" s="51">
        <v>45231.8835300926</v>
      </c>
      <c r="I42" s="5" t="s">
        <v>894</v>
      </c>
      <c r="J42" s="51">
        <v>45231.902627314797</v>
      </c>
      <c r="K42" s="5" t="s">
        <v>434</v>
      </c>
    </row>
    <row r="43" spans="1:11" ht="20.100000000000001" customHeight="1" x14ac:dyDescent="0.2">
      <c r="A43" s="36">
        <f>SUBTOTAL(103,$B$4:B43)*1</f>
        <v>40</v>
      </c>
      <c r="B43" s="5" t="s">
        <v>88</v>
      </c>
      <c r="C43" s="5" t="s">
        <v>283</v>
      </c>
      <c r="D43" s="5" t="s">
        <v>107</v>
      </c>
      <c r="E43" s="52" t="s">
        <v>229</v>
      </c>
      <c r="F43" s="5" t="s">
        <v>65</v>
      </c>
      <c r="G43" s="5" t="s">
        <v>886</v>
      </c>
      <c r="H43" s="51">
        <v>45253.777581018498</v>
      </c>
      <c r="I43" s="5" t="s">
        <v>902</v>
      </c>
      <c r="J43" s="51">
        <v>45253.793900463003</v>
      </c>
      <c r="K43" s="5" t="s">
        <v>434</v>
      </c>
    </row>
    <row r="44" spans="1:11" ht="20.100000000000001" customHeight="1" x14ac:dyDescent="0.2">
      <c r="A44" s="36">
        <f>SUBTOTAL(103,$B$4:B44)*1</f>
        <v>41</v>
      </c>
      <c r="B44" s="5" t="s">
        <v>88</v>
      </c>
      <c r="C44" s="5" t="s">
        <v>283</v>
      </c>
      <c r="D44" s="5" t="s">
        <v>107</v>
      </c>
      <c r="E44" s="52" t="s">
        <v>229</v>
      </c>
      <c r="F44" s="5" t="s">
        <v>65</v>
      </c>
      <c r="G44" s="5" t="s">
        <v>886</v>
      </c>
      <c r="H44" s="51">
        <v>45239.8276273148</v>
      </c>
      <c r="I44" s="5" t="s">
        <v>902</v>
      </c>
      <c r="J44" s="51">
        <v>45239.842650462997</v>
      </c>
      <c r="K44" s="5" t="s">
        <v>434</v>
      </c>
    </row>
    <row r="45" spans="1:11" ht="20.100000000000001" customHeight="1" x14ac:dyDescent="0.2">
      <c r="A45" s="36">
        <f>SUBTOTAL(103,$B$4:B45)*1</f>
        <v>42</v>
      </c>
      <c r="B45" s="5" t="s">
        <v>88</v>
      </c>
      <c r="C45" s="5" t="s">
        <v>283</v>
      </c>
      <c r="D45" s="5" t="s">
        <v>107</v>
      </c>
      <c r="E45" s="52" t="s">
        <v>229</v>
      </c>
      <c r="F45" s="5" t="s">
        <v>65</v>
      </c>
      <c r="G45" s="5" t="s">
        <v>897</v>
      </c>
      <c r="H45" s="51">
        <v>45244.805162037002</v>
      </c>
      <c r="I45" s="5" t="s">
        <v>888</v>
      </c>
      <c r="J45" s="51">
        <v>45244.859583333302</v>
      </c>
      <c r="K45" s="5" t="s">
        <v>434</v>
      </c>
    </row>
    <row r="46" spans="1:11" ht="20.100000000000001" customHeight="1" x14ac:dyDescent="0.2">
      <c r="A46" s="36">
        <f>SUBTOTAL(103,$B$4:B46)*1</f>
        <v>43</v>
      </c>
      <c r="B46" s="5" t="s">
        <v>88</v>
      </c>
      <c r="C46" s="5" t="s">
        <v>283</v>
      </c>
      <c r="D46" s="5" t="s">
        <v>107</v>
      </c>
      <c r="E46" s="52" t="s">
        <v>229</v>
      </c>
      <c r="F46" s="5" t="s">
        <v>65</v>
      </c>
      <c r="G46" s="5" t="s">
        <v>902</v>
      </c>
      <c r="H46" s="51">
        <v>45239.749930555598</v>
      </c>
      <c r="I46" s="5" t="s">
        <v>886</v>
      </c>
      <c r="J46" s="51">
        <v>45239.765231481499</v>
      </c>
      <c r="K46" s="5" t="s">
        <v>434</v>
      </c>
    </row>
    <row r="47" spans="1:11" ht="20.100000000000001" customHeight="1" x14ac:dyDescent="0.2">
      <c r="A47" s="36">
        <f>SUBTOTAL(103,$B$4:B47)*1</f>
        <v>44</v>
      </c>
      <c r="B47" s="5" t="s">
        <v>88</v>
      </c>
      <c r="C47" s="5" t="s">
        <v>283</v>
      </c>
      <c r="D47" s="5" t="s">
        <v>107</v>
      </c>
      <c r="E47" s="52" t="s">
        <v>229</v>
      </c>
      <c r="F47" s="5" t="s">
        <v>65</v>
      </c>
      <c r="G47" s="5" t="s">
        <v>902</v>
      </c>
      <c r="H47" s="51">
        <v>45253.728472222203</v>
      </c>
      <c r="I47" s="5" t="s">
        <v>886</v>
      </c>
      <c r="J47" s="51">
        <v>45253.760335648098</v>
      </c>
      <c r="K47" s="5" t="s">
        <v>434</v>
      </c>
    </row>
    <row r="48" spans="1:11" ht="20.100000000000001" customHeight="1" x14ac:dyDescent="0.2">
      <c r="A48" s="36">
        <f>SUBTOTAL(103,$B$4:B48)*1</f>
        <v>45</v>
      </c>
      <c r="B48" s="5" t="s">
        <v>88</v>
      </c>
      <c r="C48" s="5" t="s">
        <v>283</v>
      </c>
      <c r="D48" s="5" t="s">
        <v>107</v>
      </c>
      <c r="E48" s="52" t="s">
        <v>229</v>
      </c>
      <c r="F48" s="5" t="s">
        <v>65</v>
      </c>
      <c r="G48" s="5" t="s">
        <v>907</v>
      </c>
      <c r="H48" s="51">
        <v>45231.833993055603</v>
      </c>
      <c r="I48" s="5" t="s">
        <v>898</v>
      </c>
      <c r="J48" s="51">
        <v>45231.867719907401</v>
      </c>
      <c r="K48" s="5" t="s">
        <v>434</v>
      </c>
    </row>
    <row r="49" spans="1:11" ht="20.100000000000001" customHeight="1" x14ac:dyDescent="0.2">
      <c r="A49" s="36">
        <f>SUBTOTAL(103,$B$4:B49)*1</f>
        <v>46</v>
      </c>
      <c r="B49" s="5" t="s">
        <v>88</v>
      </c>
      <c r="C49" s="5" t="s">
        <v>283</v>
      </c>
      <c r="D49" s="5" t="s">
        <v>107</v>
      </c>
      <c r="E49" s="52" t="s">
        <v>229</v>
      </c>
      <c r="F49" s="5" t="s">
        <v>65</v>
      </c>
      <c r="G49" s="5" t="s">
        <v>896</v>
      </c>
      <c r="H49" s="51">
        <v>45244.787453703699</v>
      </c>
      <c r="I49" s="5" t="s">
        <v>897</v>
      </c>
      <c r="J49" s="51">
        <v>45244.794467592597</v>
      </c>
      <c r="K49" s="5" t="s">
        <v>434</v>
      </c>
    </row>
    <row r="50" spans="1:11" ht="20.100000000000001" customHeight="1" x14ac:dyDescent="0.2">
      <c r="A50" s="36">
        <f>SUBTOTAL(103,$B$4:B50)*1</f>
        <v>47</v>
      </c>
      <c r="B50" s="5" t="s">
        <v>88</v>
      </c>
      <c r="C50" s="5" t="s">
        <v>283</v>
      </c>
      <c r="D50" s="5" t="s">
        <v>107</v>
      </c>
      <c r="E50" s="52" t="s">
        <v>229</v>
      </c>
      <c r="F50" s="5" t="s">
        <v>65</v>
      </c>
      <c r="G50" s="5" t="s">
        <v>908</v>
      </c>
      <c r="H50" s="51">
        <v>45246.844166666699</v>
      </c>
      <c r="I50" s="5" t="s">
        <v>900</v>
      </c>
      <c r="J50" s="51">
        <v>45246.872557870403</v>
      </c>
      <c r="K50" s="5" t="s">
        <v>434</v>
      </c>
    </row>
    <row r="51" spans="1:11" ht="20.100000000000001" customHeight="1" x14ac:dyDescent="0.2">
      <c r="A51" s="36">
        <f>SUBTOTAL(103,$B$4:B51)*1</f>
        <v>48</v>
      </c>
      <c r="B51" s="5" t="s">
        <v>88</v>
      </c>
      <c r="C51" s="5" t="s">
        <v>283</v>
      </c>
      <c r="D51" s="5" t="s">
        <v>107</v>
      </c>
      <c r="E51" s="52" t="s">
        <v>229</v>
      </c>
      <c r="F51" s="5" t="s">
        <v>65</v>
      </c>
      <c r="G51" s="5" t="s">
        <v>897</v>
      </c>
      <c r="H51" s="51">
        <v>45237.845543981501</v>
      </c>
      <c r="I51" s="5" t="s">
        <v>893</v>
      </c>
      <c r="J51" s="51">
        <v>45237.905231481498</v>
      </c>
      <c r="K51" s="5" t="s">
        <v>434</v>
      </c>
    </row>
    <row r="52" spans="1:11" ht="20.100000000000001" customHeight="1" x14ac:dyDescent="0.2">
      <c r="A52" s="36">
        <f>SUBTOTAL(103,$B$4:B52)*1</f>
        <v>49</v>
      </c>
      <c r="B52" s="5" t="s">
        <v>88</v>
      </c>
      <c r="C52" s="5" t="s">
        <v>283</v>
      </c>
      <c r="D52" s="5" t="s">
        <v>107</v>
      </c>
      <c r="E52" s="52" t="s">
        <v>229</v>
      </c>
      <c r="F52" s="5" t="s">
        <v>65</v>
      </c>
      <c r="G52" s="5" t="s">
        <v>889</v>
      </c>
      <c r="H52" s="51">
        <v>45233.684201388904</v>
      </c>
      <c r="I52" s="5" t="s">
        <v>888</v>
      </c>
      <c r="J52" s="51">
        <v>45233.721666666701</v>
      </c>
      <c r="K52" s="5" t="s">
        <v>434</v>
      </c>
    </row>
    <row r="53" spans="1:11" ht="20.100000000000001" customHeight="1" x14ac:dyDescent="0.2">
      <c r="A53" s="36">
        <f>SUBTOTAL(103,$B$4:B53)*1</f>
        <v>50</v>
      </c>
      <c r="B53" s="5" t="s">
        <v>88</v>
      </c>
      <c r="C53" s="5" t="s">
        <v>259</v>
      </c>
      <c r="D53" s="5" t="s">
        <v>107</v>
      </c>
      <c r="E53" s="52" t="s">
        <v>229</v>
      </c>
      <c r="F53" s="5" t="s">
        <v>65</v>
      </c>
      <c r="G53" s="5" t="s">
        <v>902</v>
      </c>
      <c r="H53" s="51">
        <v>45243.534467592603</v>
      </c>
      <c r="I53" s="5" t="s">
        <v>909</v>
      </c>
      <c r="J53" s="51">
        <v>45243.542488425897</v>
      </c>
      <c r="K53" s="5" t="s">
        <v>434</v>
      </c>
    </row>
    <row r="54" spans="1:11" ht="20.100000000000001" customHeight="1" x14ac:dyDescent="0.2">
      <c r="A54" s="36">
        <f>SUBTOTAL(103,$B$4:B54)*1</f>
        <v>51</v>
      </c>
      <c r="B54" s="5" t="s">
        <v>88</v>
      </c>
      <c r="C54" s="5" t="s">
        <v>259</v>
      </c>
      <c r="D54" s="5" t="s">
        <v>107</v>
      </c>
      <c r="E54" s="52" t="s">
        <v>229</v>
      </c>
      <c r="F54" s="5" t="s">
        <v>65</v>
      </c>
      <c r="G54" s="5" t="s">
        <v>886</v>
      </c>
      <c r="H54" s="51">
        <v>45238.6078935185</v>
      </c>
      <c r="I54" s="5" t="s">
        <v>902</v>
      </c>
      <c r="J54" s="51">
        <v>45238.630949074097</v>
      </c>
      <c r="K54" s="5" t="s">
        <v>434</v>
      </c>
    </row>
    <row r="55" spans="1:11" ht="20.100000000000001" customHeight="1" x14ac:dyDescent="0.2">
      <c r="A55" s="36">
        <f>SUBTOTAL(103,$B$4:B55)*1</f>
        <v>52</v>
      </c>
      <c r="B55" s="5" t="s">
        <v>88</v>
      </c>
      <c r="C55" s="5" t="s">
        <v>259</v>
      </c>
      <c r="D55" s="5" t="s">
        <v>107</v>
      </c>
      <c r="E55" s="52" t="s">
        <v>229</v>
      </c>
      <c r="F55" s="5" t="s">
        <v>65</v>
      </c>
      <c r="G55" s="5" t="s">
        <v>907</v>
      </c>
      <c r="H55" s="51">
        <v>45260.530995370398</v>
      </c>
      <c r="I55" s="5" t="s">
        <v>900</v>
      </c>
      <c r="J55" s="51">
        <v>45260.533715277801</v>
      </c>
      <c r="K55" s="5" t="s">
        <v>434</v>
      </c>
    </row>
    <row r="56" spans="1:11" ht="20.100000000000001" customHeight="1" x14ac:dyDescent="0.2">
      <c r="A56" s="36">
        <f>SUBTOTAL(103,$B$4:B56)*1</f>
        <v>53</v>
      </c>
      <c r="B56" s="5" t="s">
        <v>88</v>
      </c>
      <c r="C56" s="5" t="s">
        <v>259</v>
      </c>
      <c r="D56" s="5" t="s">
        <v>107</v>
      </c>
      <c r="E56" s="52" t="s">
        <v>229</v>
      </c>
      <c r="F56" s="5" t="s">
        <v>65</v>
      </c>
      <c r="G56" s="5" t="s">
        <v>906</v>
      </c>
      <c r="H56" s="51">
        <v>45260.521678240701</v>
      </c>
      <c r="I56" s="5" t="s">
        <v>906</v>
      </c>
      <c r="J56" s="51">
        <v>45260.521678240701</v>
      </c>
      <c r="K56" s="5" t="s">
        <v>434</v>
      </c>
    </row>
    <row r="57" spans="1:11" ht="20.100000000000001" customHeight="1" x14ac:dyDescent="0.2">
      <c r="A57" s="36">
        <f>SUBTOTAL(103,$B$4:B57)*1</f>
        <v>54</v>
      </c>
      <c r="B57" s="5" t="s">
        <v>88</v>
      </c>
      <c r="C57" s="5" t="s">
        <v>259</v>
      </c>
      <c r="D57" s="5" t="s">
        <v>107</v>
      </c>
      <c r="E57" s="52" t="s">
        <v>229</v>
      </c>
      <c r="F57" s="5" t="s">
        <v>65</v>
      </c>
      <c r="G57" s="5" t="s">
        <v>900</v>
      </c>
      <c r="H57" s="51">
        <v>45232.558472222197</v>
      </c>
      <c r="I57" s="5" t="s">
        <v>910</v>
      </c>
      <c r="J57" s="51">
        <v>45232.590740740699</v>
      </c>
      <c r="K57" s="5" t="s">
        <v>434</v>
      </c>
    </row>
    <row r="58" spans="1:11" ht="20.100000000000001" customHeight="1" x14ac:dyDescent="0.2">
      <c r="A58" s="36">
        <f>SUBTOTAL(103,$B$4:B58)*1</f>
        <v>55</v>
      </c>
      <c r="B58" s="5" t="s">
        <v>88</v>
      </c>
      <c r="C58" s="5" t="s">
        <v>259</v>
      </c>
      <c r="D58" s="5" t="s">
        <v>107</v>
      </c>
      <c r="E58" s="52" t="s">
        <v>229</v>
      </c>
      <c r="F58" s="5" t="s">
        <v>65</v>
      </c>
      <c r="G58" s="5" t="s">
        <v>888</v>
      </c>
      <c r="H58" s="51">
        <v>45244.430740740703</v>
      </c>
      <c r="I58" s="5" t="s">
        <v>889</v>
      </c>
      <c r="J58" s="51">
        <v>45244.469687500001</v>
      </c>
      <c r="K58" s="5" t="s">
        <v>434</v>
      </c>
    </row>
    <row r="59" spans="1:11" ht="20.100000000000001" customHeight="1" x14ac:dyDescent="0.2">
      <c r="A59" s="36">
        <f>SUBTOTAL(103,$B$4:B59)*1</f>
        <v>56</v>
      </c>
      <c r="B59" s="5" t="s">
        <v>88</v>
      </c>
      <c r="C59" s="5" t="s">
        <v>259</v>
      </c>
      <c r="D59" s="5" t="s">
        <v>107</v>
      </c>
      <c r="E59" s="52" t="s">
        <v>229</v>
      </c>
      <c r="F59" s="5" t="s">
        <v>65</v>
      </c>
      <c r="G59" s="5" t="s">
        <v>896</v>
      </c>
      <c r="H59" s="51">
        <v>45237.5624074074</v>
      </c>
      <c r="I59" s="5" t="s">
        <v>897</v>
      </c>
      <c r="J59" s="51">
        <v>45237.569340277798</v>
      </c>
      <c r="K59" s="5" t="s">
        <v>434</v>
      </c>
    </row>
    <row r="60" spans="1:11" ht="20.100000000000001" customHeight="1" x14ac:dyDescent="0.2">
      <c r="A60" s="36">
        <f>SUBTOTAL(103,$B$4:B60)*1</f>
        <v>57</v>
      </c>
      <c r="B60" s="5" t="s">
        <v>88</v>
      </c>
      <c r="C60" s="5" t="s">
        <v>259</v>
      </c>
      <c r="D60" s="5" t="s">
        <v>107</v>
      </c>
      <c r="E60" s="52" t="s">
        <v>229</v>
      </c>
      <c r="F60" s="5" t="s">
        <v>65</v>
      </c>
      <c r="G60" s="5" t="s">
        <v>900</v>
      </c>
      <c r="H60" s="51">
        <v>45245.579594907402</v>
      </c>
      <c r="I60" s="5" t="s">
        <v>911</v>
      </c>
      <c r="J60" s="51">
        <v>45245.624652777798</v>
      </c>
      <c r="K60" s="5" t="s">
        <v>434</v>
      </c>
    </row>
    <row r="61" spans="1:11" ht="20.100000000000001" customHeight="1" x14ac:dyDescent="0.2">
      <c r="A61" s="36">
        <f>SUBTOTAL(103,$B$4:B61)*1</f>
        <v>58</v>
      </c>
      <c r="B61" s="5" t="s">
        <v>88</v>
      </c>
      <c r="C61" s="5" t="s">
        <v>259</v>
      </c>
      <c r="D61" s="5" t="s">
        <v>107</v>
      </c>
      <c r="E61" s="52" t="s">
        <v>229</v>
      </c>
      <c r="F61" s="5" t="s">
        <v>65</v>
      </c>
      <c r="G61" s="5" t="s">
        <v>902</v>
      </c>
      <c r="H61" s="51">
        <v>45238.582557870403</v>
      </c>
      <c r="I61" s="5" t="s">
        <v>886</v>
      </c>
      <c r="J61" s="51">
        <v>45238.598807870403</v>
      </c>
      <c r="K61" s="5" t="s">
        <v>434</v>
      </c>
    </row>
    <row r="62" spans="1:11" ht="20.100000000000001" customHeight="1" x14ac:dyDescent="0.2">
      <c r="A62" s="36">
        <f>SUBTOTAL(103,$B$4:B62)*1</f>
        <v>59</v>
      </c>
      <c r="B62" s="5" t="s">
        <v>88</v>
      </c>
      <c r="C62" s="5" t="s">
        <v>259</v>
      </c>
      <c r="D62" s="5" t="s">
        <v>107</v>
      </c>
      <c r="E62" s="52" t="s">
        <v>229</v>
      </c>
      <c r="F62" s="5" t="s">
        <v>65</v>
      </c>
      <c r="G62" s="5" t="s">
        <v>912</v>
      </c>
      <c r="H62" s="51">
        <v>45243.675590277802</v>
      </c>
      <c r="I62" s="5" t="s">
        <v>900</v>
      </c>
      <c r="J62" s="51">
        <v>45243.682453703703</v>
      </c>
      <c r="K62" s="5" t="s">
        <v>434</v>
      </c>
    </row>
    <row r="63" spans="1:11" ht="20.100000000000001" customHeight="1" x14ac:dyDescent="0.2">
      <c r="A63" s="36">
        <f>SUBTOTAL(103,$B$4:B63)*1</f>
        <v>60</v>
      </c>
      <c r="B63" s="5" t="s">
        <v>88</v>
      </c>
      <c r="C63" s="5" t="s">
        <v>259</v>
      </c>
      <c r="D63" s="5" t="s">
        <v>107</v>
      </c>
      <c r="E63" s="52" t="s">
        <v>229</v>
      </c>
      <c r="F63" s="5" t="s">
        <v>65</v>
      </c>
      <c r="G63" s="5" t="s">
        <v>907</v>
      </c>
      <c r="H63" s="51">
        <v>45254.6074421296</v>
      </c>
      <c r="I63" s="5" t="s">
        <v>900</v>
      </c>
      <c r="J63" s="51">
        <v>45254.610879629603</v>
      </c>
      <c r="K63" s="5" t="s">
        <v>434</v>
      </c>
    </row>
    <row r="64" spans="1:11" ht="20.100000000000001" customHeight="1" x14ac:dyDescent="0.2">
      <c r="A64" s="36">
        <f>SUBTOTAL(103,$B$4:B64)*1</f>
        <v>61</v>
      </c>
      <c r="B64" s="5" t="s">
        <v>88</v>
      </c>
      <c r="C64" s="5" t="s">
        <v>259</v>
      </c>
      <c r="D64" s="5" t="s">
        <v>107</v>
      </c>
      <c r="E64" s="52" t="s">
        <v>229</v>
      </c>
      <c r="F64" s="5" t="s">
        <v>65</v>
      </c>
      <c r="G64" s="5" t="s">
        <v>888</v>
      </c>
      <c r="H64" s="51">
        <v>45250.600590277798</v>
      </c>
      <c r="I64" s="5" t="s">
        <v>889</v>
      </c>
      <c r="J64" s="51">
        <v>45250.6387384259</v>
      </c>
      <c r="K64" s="5" t="s">
        <v>434</v>
      </c>
    </row>
    <row r="65" spans="1:11" ht="20.100000000000001" customHeight="1" x14ac:dyDescent="0.2">
      <c r="A65" s="36">
        <f>SUBTOTAL(103,$B$4:B65)*1</f>
        <v>62</v>
      </c>
      <c r="B65" s="5" t="s">
        <v>88</v>
      </c>
      <c r="C65" s="5" t="s">
        <v>259</v>
      </c>
      <c r="D65" s="5" t="s">
        <v>107</v>
      </c>
      <c r="E65" s="52" t="s">
        <v>229</v>
      </c>
      <c r="F65" s="5" t="s">
        <v>65</v>
      </c>
      <c r="G65" s="5" t="s">
        <v>897</v>
      </c>
      <c r="H65" s="51">
        <v>45231.558680555601</v>
      </c>
      <c r="I65" s="5" t="s">
        <v>896</v>
      </c>
      <c r="J65" s="51">
        <v>45231.566840277803</v>
      </c>
      <c r="K65" s="5" t="s">
        <v>434</v>
      </c>
    </row>
    <row r="66" spans="1:11" ht="20.100000000000001" customHeight="1" x14ac:dyDescent="0.2">
      <c r="A66" s="36">
        <f>SUBTOTAL(103,$B$4:B66)*1</f>
        <v>63</v>
      </c>
      <c r="B66" s="5" t="s">
        <v>88</v>
      </c>
      <c r="C66" s="5" t="s">
        <v>259</v>
      </c>
      <c r="D66" s="5" t="s">
        <v>107</v>
      </c>
      <c r="E66" s="52" t="s">
        <v>229</v>
      </c>
      <c r="F66" s="5" t="s">
        <v>65</v>
      </c>
      <c r="G66" s="5" t="s">
        <v>896</v>
      </c>
      <c r="H66" s="51">
        <v>45240.361967592602</v>
      </c>
      <c r="I66" s="5" t="s">
        <v>897</v>
      </c>
      <c r="J66" s="51">
        <v>45240.369143518503</v>
      </c>
      <c r="K66" s="5" t="s">
        <v>434</v>
      </c>
    </row>
    <row r="67" spans="1:11" ht="20.100000000000001" customHeight="1" x14ac:dyDescent="0.2">
      <c r="A67" s="36">
        <f>SUBTOTAL(103,$B$4:B67)*1</f>
        <v>64</v>
      </c>
      <c r="B67" s="5" t="s">
        <v>88</v>
      </c>
      <c r="C67" s="5" t="s">
        <v>259</v>
      </c>
      <c r="D67" s="5" t="s">
        <v>107</v>
      </c>
      <c r="E67" s="52" t="s">
        <v>229</v>
      </c>
      <c r="F67" s="5" t="s">
        <v>65</v>
      </c>
      <c r="G67" s="5" t="s">
        <v>896</v>
      </c>
      <c r="H67" s="51">
        <v>45251.372743055603</v>
      </c>
      <c r="I67" s="5" t="s">
        <v>897</v>
      </c>
      <c r="J67" s="51">
        <v>45251.379768518498</v>
      </c>
      <c r="K67" s="5" t="s">
        <v>434</v>
      </c>
    </row>
    <row r="68" spans="1:11" ht="20.100000000000001" customHeight="1" x14ac:dyDescent="0.2">
      <c r="A68" s="36">
        <f>SUBTOTAL(103,$B$4:B68)*1</f>
        <v>65</v>
      </c>
      <c r="B68" s="5" t="s">
        <v>88</v>
      </c>
      <c r="C68" s="5" t="s">
        <v>259</v>
      </c>
      <c r="D68" s="5" t="s">
        <v>107</v>
      </c>
      <c r="E68" s="52" t="s">
        <v>229</v>
      </c>
      <c r="F68" s="5" t="s">
        <v>65</v>
      </c>
      <c r="G68" s="5" t="s">
        <v>896</v>
      </c>
      <c r="H68" s="51">
        <v>45231.659328703703</v>
      </c>
      <c r="I68" s="5" t="s">
        <v>897</v>
      </c>
      <c r="J68" s="51">
        <v>45231.666400463</v>
      </c>
      <c r="K68" s="5" t="s">
        <v>434</v>
      </c>
    </row>
    <row r="69" spans="1:11" ht="20.100000000000001" customHeight="1" x14ac:dyDescent="0.2">
      <c r="A69" s="36">
        <f>SUBTOTAL(103,$B$4:B69)*1</f>
        <v>66</v>
      </c>
      <c r="B69" s="5" t="s">
        <v>88</v>
      </c>
      <c r="C69" s="5" t="s">
        <v>259</v>
      </c>
      <c r="D69" s="5" t="s">
        <v>107</v>
      </c>
      <c r="E69" s="52" t="s">
        <v>229</v>
      </c>
      <c r="F69" s="5" t="s">
        <v>65</v>
      </c>
      <c r="G69" s="5" t="s">
        <v>900</v>
      </c>
      <c r="H69" s="51">
        <v>45247.645868055602</v>
      </c>
      <c r="I69" s="5" t="s">
        <v>912</v>
      </c>
      <c r="J69" s="51">
        <v>45247.656527777799</v>
      </c>
      <c r="K69" s="5" t="s">
        <v>434</v>
      </c>
    </row>
    <row r="70" spans="1:11" ht="20.100000000000001" customHeight="1" x14ac:dyDescent="0.2">
      <c r="A70" s="36">
        <f>SUBTOTAL(103,$B$4:B70)*1</f>
        <v>67</v>
      </c>
      <c r="B70" s="5" t="s">
        <v>88</v>
      </c>
      <c r="C70" s="5" t="s">
        <v>259</v>
      </c>
      <c r="D70" s="5" t="s">
        <v>107</v>
      </c>
      <c r="E70" s="52" t="s">
        <v>229</v>
      </c>
      <c r="F70" s="5" t="s">
        <v>65</v>
      </c>
      <c r="G70" s="5" t="s">
        <v>910</v>
      </c>
      <c r="H70" s="51">
        <v>45232.679479166698</v>
      </c>
      <c r="I70" s="5" t="s">
        <v>913</v>
      </c>
      <c r="J70" s="51">
        <v>45232.696921296301</v>
      </c>
      <c r="K70" s="5" t="s">
        <v>434</v>
      </c>
    </row>
    <row r="71" spans="1:11" ht="20.100000000000001" customHeight="1" x14ac:dyDescent="0.2">
      <c r="A71" s="36">
        <f>SUBTOTAL(103,$B$4:B71)*1</f>
        <v>68</v>
      </c>
      <c r="B71" s="5" t="s">
        <v>88</v>
      </c>
      <c r="C71" s="5" t="s">
        <v>259</v>
      </c>
      <c r="D71" s="5" t="s">
        <v>107</v>
      </c>
      <c r="E71" s="52" t="s">
        <v>229</v>
      </c>
      <c r="F71" s="5" t="s">
        <v>65</v>
      </c>
      <c r="G71" s="5" t="s">
        <v>888</v>
      </c>
      <c r="H71" s="51">
        <v>45260.676354166702</v>
      </c>
      <c r="I71" s="5" t="s">
        <v>889</v>
      </c>
      <c r="J71" s="51">
        <v>45260.714166666701</v>
      </c>
      <c r="K71" s="5" t="s">
        <v>434</v>
      </c>
    </row>
    <row r="72" spans="1:11" ht="20.100000000000001" customHeight="1" x14ac:dyDescent="0.2">
      <c r="A72" s="36">
        <f>SUBTOTAL(103,$B$4:B72)*1</f>
        <v>69</v>
      </c>
      <c r="B72" s="5" t="s">
        <v>88</v>
      </c>
      <c r="C72" s="5" t="s">
        <v>259</v>
      </c>
      <c r="D72" s="5" t="s">
        <v>107</v>
      </c>
      <c r="E72" s="52" t="s">
        <v>229</v>
      </c>
      <c r="F72" s="5" t="s">
        <v>65</v>
      </c>
      <c r="G72" s="5" t="s">
        <v>911</v>
      </c>
      <c r="H72" s="51">
        <v>45245.629004629598</v>
      </c>
      <c r="I72" s="5" t="s">
        <v>900</v>
      </c>
      <c r="J72" s="51">
        <v>45245.674004629604</v>
      </c>
      <c r="K72" s="5" t="s">
        <v>434</v>
      </c>
    </row>
    <row r="73" spans="1:11" ht="20.100000000000001" customHeight="1" x14ac:dyDescent="0.2">
      <c r="A73" s="36">
        <f>SUBTOTAL(103,$B$4:B73)*1</f>
        <v>70</v>
      </c>
      <c r="B73" s="5" t="s">
        <v>88</v>
      </c>
      <c r="C73" s="5" t="s">
        <v>259</v>
      </c>
      <c r="D73" s="5" t="s">
        <v>107</v>
      </c>
      <c r="E73" s="52" t="s">
        <v>229</v>
      </c>
      <c r="F73" s="5" t="s">
        <v>65</v>
      </c>
      <c r="G73" s="5" t="s">
        <v>907</v>
      </c>
      <c r="H73" s="51">
        <v>45257.848553240699</v>
      </c>
      <c r="I73" s="5" t="s">
        <v>901</v>
      </c>
      <c r="J73" s="51">
        <v>45257.850173611099</v>
      </c>
      <c r="K73" s="5" t="s">
        <v>434</v>
      </c>
    </row>
    <row r="74" spans="1:11" ht="20.100000000000001" customHeight="1" x14ac:dyDescent="0.2">
      <c r="A74" s="36">
        <f>SUBTOTAL(103,$B$4:B74)*1</f>
        <v>71</v>
      </c>
      <c r="B74" s="5" t="s">
        <v>88</v>
      </c>
      <c r="C74" s="5" t="s">
        <v>259</v>
      </c>
      <c r="D74" s="5" t="s">
        <v>107</v>
      </c>
      <c r="E74" s="52" t="s">
        <v>229</v>
      </c>
      <c r="F74" s="5" t="s">
        <v>65</v>
      </c>
      <c r="G74" s="5" t="s">
        <v>888</v>
      </c>
      <c r="H74" s="51">
        <v>45239.777303240699</v>
      </c>
      <c r="I74" s="5" t="s">
        <v>889</v>
      </c>
      <c r="J74" s="51">
        <v>45239.816724536999</v>
      </c>
      <c r="K74" s="5" t="s">
        <v>434</v>
      </c>
    </row>
    <row r="75" spans="1:11" ht="20.100000000000001" customHeight="1" x14ac:dyDescent="0.2">
      <c r="A75" s="36">
        <f>SUBTOTAL(103,$B$4:B75)*1</f>
        <v>72</v>
      </c>
      <c r="B75" s="5" t="s">
        <v>88</v>
      </c>
      <c r="C75" s="5" t="s">
        <v>259</v>
      </c>
      <c r="D75" s="5" t="s">
        <v>107</v>
      </c>
      <c r="E75" s="52" t="s">
        <v>229</v>
      </c>
      <c r="F75" s="5" t="s">
        <v>65</v>
      </c>
      <c r="G75" s="5" t="s">
        <v>896</v>
      </c>
      <c r="H75" s="51">
        <v>45231.358402777798</v>
      </c>
      <c r="I75" s="5" t="s">
        <v>897</v>
      </c>
      <c r="J75" s="51">
        <v>45231.364965277797</v>
      </c>
      <c r="K75" s="5" t="s">
        <v>434</v>
      </c>
    </row>
    <row r="76" spans="1:11" ht="20.100000000000001" customHeight="1" x14ac:dyDescent="0.2">
      <c r="A76" s="36">
        <f>SUBTOTAL(103,$B$4:B76)*1</f>
        <v>73</v>
      </c>
      <c r="B76" s="5" t="s">
        <v>88</v>
      </c>
      <c r="C76" s="5" t="s">
        <v>259</v>
      </c>
      <c r="D76" s="5" t="s">
        <v>107</v>
      </c>
      <c r="E76" s="52" t="s">
        <v>229</v>
      </c>
      <c r="F76" s="5" t="s">
        <v>65</v>
      </c>
      <c r="G76" s="5" t="s">
        <v>889</v>
      </c>
      <c r="H76" s="51">
        <v>45244.7911342593</v>
      </c>
      <c r="I76" s="5" t="s">
        <v>888</v>
      </c>
      <c r="J76" s="51">
        <v>45244.8303703704</v>
      </c>
      <c r="K76" s="5" t="s">
        <v>434</v>
      </c>
    </row>
    <row r="77" spans="1:11" ht="20.100000000000001" customHeight="1" x14ac:dyDescent="0.2">
      <c r="A77" s="36">
        <f>SUBTOTAL(103,$B$4:B77)*1</f>
        <v>74</v>
      </c>
      <c r="B77" s="5" t="s">
        <v>88</v>
      </c>
      <c r="C77" s="5" t="s">
        <v>259</v>
      </c>
      <c r="D77" s="5" t="s">
        <v>107</v>
      </c>
      <c r="E77" s="52" t="s">
        <v>229</v>
      </c>
      <c r="F77" s="5" t="s">
        <v>65</v>
      </c>
      <c r="G77" s="5" t="s">
        <v>907</v>
      </c>
      <c r="H77" s="51">
        <v>45246.8230092593</v>
      </c>
      <c r="I77" s="5" t="s">
        <v>900</v>
      </c>
      <c r="J77" s="51">
        <v>45246.825335648202</v>
      </c>
      <c r="K77" s="5" t="s">
        <v>434</v>
      </c>
    </row>
    <row r="78" spans="1:11" ht="20.100000000000001" customHeight="1" x14ac:dyDescent="0.2">
      <c r="A78" s="36">
        <f>SUBTOTAL(103,$B$4:B78)*1</f>
        <v>75</v>
      </c>
      <c r="B78" s="5" t="s">
        <v>88</v>
      </c>
      <c r="C78" s="5" t="s">
        <v>259</v>
      </c>
      <c r="D78" s="5" t="s">
        <v>107</v>
      </c>
      <c r="E78" s="52" t="s">
        <v>229</v>
      </c>
      <c r="F78" s="5" t="s">
        <v>65</v>
      </c>
      <c r="G78" s="5" t="s">
        <v>889</v>
      </c>
      <c r="H78" s="51">
        <v>45237.794965277797</v>
      </c>
      <c r="I78" s="5" t="s">
        <v>888</v>
      </c>
      <c r="J78" s="51">
        <v>45237.8339583333</v>
      </c>
      <c r="K78" s="5" t="s">
        <v>434</v>
      </c>
    </row>
    <row r="79" spans="1:11" ht="20.100000000000001" customHeight="1" x14ac:dyDescent="0.2">
      <c r="A79" s="36">
        <f>SUBTOTAL(103,$B$4:B79)*1</f>
        <v>76</v>
      </c>
      <c r="B79" s="5" t="s">
        <v>88</v>
      </c>
      <c r="C79" s="5" t="s">
        <v>259</v>
      </c>
      <c r="D79" s="5" t="s">
        <v>107</v>
      </c>
      <c r="E79" s="52" t="s">
        <v>229</v>
      </c>
      <c r="F79" s="5" t="s">
        <v>65</v>
      </c>
      <c r="G79" s="5" t="s">
        <v>897</v>
      </c>
      <c r="H79" s="51">
        <v>45237.7336574074</v>
      </c>
      <c r="I79" s="5" t="s">
        <v>896</v>
      </c>
      <c r="J79" s="51">
        <v>45237.741678240702</v>
      </c>
      <c r="K79" s="5" t="s">
        <v>434</v>
      </c>
    </row>
    <row r="80" spans="1:11" ht="20.100000000000001" customHeight="1" x14ac:dyDescent="0.2">
      <c r="A80" s="36">
        <f>SUBTOTAL(103,$B$4:B80)*1</f>
        <v>77</v>
      </c>
      <c r="B80" s="5" t="s">
        <v>88</v>
      </c>
      <c r="C80" s="5" t="s">
        <v>259</v>
      </c>
      <c r="D80" s="5" t="s">
        <v>107</v>
      </c>
      <c r="E80" s="52" t="s">
        <v>229</v>
      </c>
      <c r="F80" s="5" t="s">
        <v>65</v>
      </c>
      <c r="G80" s="5" t="s">
        <v>886</v>
      </c>
      <c r="H80" s="51">
        <v>45238.761006944398</v>
      </c>
      <c r="I80" s="5" t="s">
        <v>902</v>
      </c>
      <c r="J80" s="51">
        <v>45238.782384259299</v>
      </c>
      <c r="K80" s="5" t="s">
        <v>434</v>
      </c>
    </row>
    <row r="81" spans="1:11" ht="20.100000000000001" customHeight="1" x14ac:dyDescent="0.2">
      <c r="A81" s="36">
        <f>SUBTOTAL(103,$B$4:B81)*1</f>
        <v>78</v>
      </c>
      <c r="B81" s="5" t="s">
        <v>88</v>
      </c>
      <c r="C81" s="5" t="s">
        <v>259</v>
      </c>
      <c r="D81" s="5" t="s">
        <v>107</v>
      </c>
      <c r="E81" s="52" t="s">
        <v>229</v>
      </c>
      <c r="F81" s="5" t="s">
        <v>65</v>
      </c>
      <c r="G81" s="5" t="s">
        <v>888</v>
      </c>
      <c r="H81" s="51">
        <v>45236.794513888897</v>
      </c>
      <c r="I81" s="5" t="s">
        <v>889</v>
      </c>
      <c r="J81" s="51">
        <v>45236.832719907397</v>
      </c>
      <c r="K81" s="5" t="s">
        <v>434</v>
      </c>
    </row>
    <row r="82" spans="1:11" ht="20.100000000000001" customHeight="1" x14ac:dyDescent="0.2">
      <c r="A82" s="36">
        <f>SUBTOTAL(103,$B$4:B82)*1</f>
        <v>79</v>
      </c>
      <c r="B82" s="5" t="s">
        <v>88</v>
      </c>
      <c r="C82" s="5" t="s">
        <v>259</v>
      </c>
      <c r="D82" s="5" t="s">
        <v>107</v>
      </c>
      <c r="E82" s="52" t="s">
        <v>229</v>
      </c>
      <c r="F82" s="5" t="s">
        <v>65</v>
      </c>
      <c r="G82" s="5" t="s">
        <v>902</v>
      </c>
      <c r="H82" s="51">
        <v>45238.736365740697</v>
      </c>
      <c r="I82" s="5" t="s">
        <v>886</v>
      </c>
      <c r="J82" s="51">
        <v>45238.752847222197</v>
      </c>
      <c r="K82" s="5" t="s">
        <v>434</v>
      </c>
    </row>
    <row r="83" spans="1:11" ht="20.100000000000001" customHeight="1" x14ac:dyDescent="0.2">
      <c r="A83" s="36">
        <f>SUBTOTAL(103,$B$4:B83)*1</f>
        <v>80</v>
      </c>
      <c r="B83" s="5" t="s">
        <v>88</v>
      </c>
      <c r="C83" s="5" t="s">
        <v>259</v>
      </c>
      <c r="D83" s="5" t="s">
        <v>107</v>
      </c>
      <c r="E83" s="52" t="s">
        <v>229</v>
      </c>
      <c r="F83" s="5" t="s">
        <v>65</v>
      </c>
      <c r="G83" s="5" t="s">
        <v>897</v>
      </c>
      <c r="H83" s="51">
        <v>45231.689201388901</v>
      </c>
      <c r="I83" s="5" t="s">
        <v>907</v>
      </c>
      <c r="J83" s="51">
        <v>45231.749803240702</v>
      </c>
      <c r="K83" s="5" t="s">
        <v>434</v>
      </c>
    </row>
    <row r="84" spans="1:11" ht="20.100000000000001" customHeight="1" x14ac:dyDescent="0.2">
      <c r="A84" s="36">
        <f>SUBTOTAL(103,$B$4:B84)*1</f>
        <v>81</v>
      </c>
      <c r="B84" s="5" t="s">
        <v>88</v>
      </c>
      <c r="C84" s="5" t="s">
        <v>259</v>
      </c>
      <c r="D84" s="5" t="s">
        <v>107</v>
      </c>
      <c r="E84" s="52" t="s">
        <v>229</v>
      </c>
      <c r="F84" s="5" t="s">
        <v>65</v>
      </c>
      <c r="G84" s="5" t="s">
        <v>906</v>
      </c>
      <c r="H84" s="51">
        <v>45231.753333333298</v>
      </c>
      <c r="I84" s="5" t="s">
        <v>906</v>
      </c>
      <c r="J84" s="51">
        <v>45231.753333333298</v>
      </c>
      <c r="K84" s="5" t="s">
        <v>434</v>
      </c>
    </row>
    <row r="85" spans="1:11" ht="20.100000000000001" customHeight="1" x14ac:dyDescent="0.2">
      <c r="A85" s="36">
        <f>SUBTOTAL(103,$B$4:B85)*1</f>
        <v>82</v>
      </c>
      <c r="B85" s="5" t="s">
        <v>88</v>
      </c>
      <c r="C85" s="5" t="s">
        <v>259</v>
      </c>
      <c r="D85" s="5" t="s">
        <v>107</v>
      </c>
      <c r="E85" s="52" t="s">
        <v>229</v>
      </c>
      <c r="F85" s="5" t="s">
        <v>65</v>
      </c>
      <c r="G85" s="5" t="s">
        <v>897</v>
      </c>
      <c r="H85" s="51">
        <v>45251.717453703699</v>
      </c>
      <c r="I85" s="5" t="s">
        <v>888</v>
      </c>
      <c r="J85" s="51">
        <v>45251.771469907399</v>
      </c>
      <c r="K85" s="5" t="s">
        <v>434</v>
      </c>
    </row>
    <row r="86" spans="1:11" ht="20.100000000000001" customHeight="1" x14ac:dyDescent="0.2">
      <c r="A86" s="36">
        <f>SUBTOTAL(103,$B$4:B86)*1</f>
        <v>83</v>
      </c>
      <c r="B86" s="5" t="s">
        <v>88</v>
      </c>
      <c r="C86" s="5" t="s">
        <v>259</v>
      </c>
      <c r="D86" s="5" t="s">
        <v>107</v>
      </c>
      <c r="E86" s="52" t="s">
        <v>229</v>
      </c>
      <c r="F86" s="5" t="s">
        <v>65</v>
      </c>
      <c r="G86" s="5" t="s">
        <v>897</v>
      </c>
      <c r="H86" s="51">
        <v>45240.685370370396</v>
      </c>
      <c r="I86" s="5" t="s">
        <v>888</v>
      </c>
      <c r="J86" s="51">
        <v>45240.741597222201</v>
      </c>
      <c r="K86" s="5" t="s">
        <v>434</v>
      </c>
    </row>
    <row r="87" spans="1:11" ht="20.100000000000001" customHeight="1" x14ac:dyDescent="0.2">
      <c r="A87" s="36">
        <f>SUBTOTAL(103,$B$4:B87)*1</f>
        <v>84</v>
      </c>
      <c r="B87" s="5" t="s">
        <v>88</v>
      </c>
      <c r="C87" s="5" t="s">
        <v>275</v>
      </c>
      <c r="D87" s="5" t="s">
        <v>107</v>
      </c>
      <c r="E87" s="52" t="s">
        <v>229</v>
      </c>
      <c r="F87" s="5" t="s">
        <v>65</v>
      </c>
      <c r="G87" s="5" t="s">
        <v>888</v>
      </c>
      <c r="H87" s="51">
        <v>45244.376990740697</v>
      </c>
      <c r="I87" s="5" t="s">
        <v>889</v>
      </c>
      <c r="J87" s="51">
        <v>45244.415057870399</v>
      </c>
      <c r="K87" s="5" t="s">
        <v>434</v>
      </c>
    </row>
    <row r="88" spans="1:11" ht="20.100000000000001" customHeight="1" x14ac:dyDescent="0.2">
      <c r="A88" s="36">
        <f>SUBTOTAL(103,$B$4:B88)*1</f>
        <v>85</v>
      </c>
      <c r="B88" s="5" t="s">
        <v>88</v>
      </c>
      <c r="C88" s="5" t="s">
        <v>275</v>
      </c>
      <c r="D88" s="5" t="s">
        <v>107</v>
      </c>
      <c r="E88" s="52" t="s">
        <v>229</v>
      </c>
      <c r="F88" s="5" t="s">
        <v>65</v>
      </c>
      <c r="G88" s="5" t="s">
        <v>888</v>
      </c>
      <c r="H88" s="51">
        <v>45232.4000578704</v>
      </c>
      <c r="I88" s="5" t="s">
        <v>889</v>
      </c>
      <c r="J88" s="51">
        <v>45232.438564814802</v>
      </c>
      <c r="K88" s="5" t="s">
        <v>434</v>
      </c>
    </row>
    <row r="89" spans="1:11" ht="20.100000000000001" customHeight="1" x14ac:dyDescent="0.2">
      <c r="A89" s="36">
        <f>SUBTOTAL(103,$B$4:B89)*1</f>
        <v>86</v>
      </c>
      <c r="B89" s="5" t="s">
        <v>88</v>
      </c>
      <c r="C89" s="5" t="s">
        <v>275</v>
      </c>
      <c r="D89" s="5" t="s">
        <v>107</v>
      </c>
      <c r="E89" s="52" t="s">
        <v>229</v>
      </c>
      <c r="F89" s="5" t="s">
        <v>65</v>
      </c>
      <c r="G89" s="5" t="s">
        <v>887</v>
      </c>
      <c r="H89" s="51">
        <v>45243.429907407401</v>
      </c>
      <c r="I89" s="5" t="s">
        <v>886</v>
      </c>
      <c r="J89" s="51">
        <v>45243.474097222199</v>
      </c>
      <c r="K89" s="5" t="s">
        <v>434</v>
      </c>
    </row>
    <row r="90" spans="1:11" ht="20.100000000000001" customHeight="1" x14ac:dyDescent="0.2">
      <c r="A90" s="36">
        <f>SUBTOTAL(103,$B$4:B90)*1</f>
        <v>87</v>
      </c>
      <c r="B90" s="5" t="s">
        <v>88</v>
      </c>
      <c r="C90" s="5" t="s">
        <v>275</v>
      </c>
      <c r="D90" s="5" t="s">
        <v>107</v>
      </c>
      <c r="E90" s="52" t="s">
        <v>229</v>
      </c>
      <c r="F90" s="5" t="s">
        <v>65</v>
      </c>
      <c r="G90" s="5" t="s">
        <v>896</v>
      </c>
      <c r="H90" s="51">
        <v>45232.560057870403</v>
      </c>
      <c r="I90" s="5" t="s">
        <v>897</v>
      </c>
      <c r="J90" s="51">
        <v>45232.567546296297</v>
      </c>
      <c r="K90" s="5" t="s">
        <v>434</v>
      </c>
    </row>
    <row r="91" spans="1:11" ht="20.100000000000001" customHeight="1" x14ac:dyDescent="0.2">
      <c r="A91" s="36">
        <f>SUBTOTAL(103,$B$4:B91)*1</f>
        <v>88</v>
      </c>
      <c r="B91" s="5" t="s">
        <v>88</v>
      </c>
      <c r="C91" s="5" t="s">
        <v>275</v>
      </c>
      <c r="D91" s="5" t="s">
        <v>107</v>
      </c>
      <c r="E91" s="52" t="s">
        <v>229</v>
      </c>
      <c r="F91" s="5" t="s">
        <v>65</v>
      </c>
      <c r="G91" s="5" t="s">
        <v>897</v>
      </c>
      <c r="H91" s="51">
        <v>45244.450057870403</v>
      </c>
      <c r="I91" s="5" t="s">
        <v>896</v>
      </c>
      <c r="J91" s="51">
        <v>45244.457766203697</v>
      </c>
      <c r="K91" s="5" t="s">
        <v>434</v>
      </c>
    </row>
    <row r="92" spans="1:11" ht="20.100000000000001" customHeight="1" x14ac:dyDescent="0.2">
      <c r="A92" s="36">
        <f>SUBTOTAL(103,$B$4:B92)*1</f>
        <v>89</v>
      </c>
      <c r="B92" s="5" t="s">
        <v>88</v>
      </c>
      <c r="C92" s="5" t="s">
        <v>275</v>
      </c>
      <c r="D92" s="5" t="s">
        <v>107</v>
      </c>
      <c r="E92" s="52" t="s">
        <v>229</v>
      </c>
      <c r="F92" s="5" t="s">
        <v>65</v>
      </c>
      <c r="G92" s="5" t="s">
        <v>888</v>
      </c>
      <c r="H92" s="51">
        <v>45251.472349536998</v>
      </c>
      <c r="I92" s="5" t="s">
        <v>889</v>
      </c>
      <c r="J92" s="51">
        <v>45251.508113425902</v>
      </c>
      <c r="K92" s="5" t="s">
        <v>434</v>
      </c>
    </row>
    <row r="93" spans="1:11" ht="20.100000000000001" customHeight="1" x14ac:dyDescent="0.2">
      <c r="A93" s="36">
        <f>SUBTOTAL(103,$B$4:B93)*1</f>
        <v>90</v>
      </c>
      <c r="B93" s="5" t="s">
        <v>88</v>
      </c>
      <c r="C93" s="5" t="s">
        <v>275</v>
      </c>
      <c r="D93" s="5" t="s">
        <v>107</v>
      </c>
      <c r="E93" s="52" t="s">
        <v>229</v>
      </c>
      <c r="F93" s="5" t="s">
        <v>65</v>
      </c>
      <c r="G93" s="5" t="s">
        <v>889</v>
      </c>
      <c r="H93" s="51">
        <v>45244.582233796304</v>
      </c>
      <c r="I93" s="5" t="s">
        <v>888</v>
      </c>
      <c r="J93" s="51">
        <v>45244.622673611098</v>
      </c>
      <c r="K93" s="5" t="s">
        <v>434</v>
      </c>
    </row>
    <row r="94" spans="1:11" ht="20.100000000000001" customHeight="1" x14ac:dyDescent="0.2">
      <c r="A94" s="36">
        <f>SUBTOTAL(103,$B$4:B94)*1</f>
        <v>91</v>
      </c>
      <c r="B94" s="5" t="s">
        <v>88</v>
      </c>
      <c r="C94" s="5" t="s">
        <v>275</v>
      </c>
      <c r="D94" s="5" t="s">
        <v>107</v>
      </c>
      <c r="E94" s="52" t="s">
        <v>229</v>
      </c>
      <c r="F94" s="5" t="s">
        <v>65</v>
      </c>
      <c r="G94" s="5" t="s">
        <v>896</v>
      </c>
      <c r="H94" s="51">
        <v>45246.509629629603</v>
      </c>
      <c r="I94" s="5" t="s">
        <v>897</v>
      </c>
      <c r="J94" s="51">
        <v>45246.516898148097</v>
      </c>
      <c r="K94" s="5" t="s">
        <v>434</v>
      </c>
    </row>
    <row r="95" spans="1:11" ht="20.100000000000001" customHeight="1" x14ac:dyDescent="0.2">
      <c r="A95" s="36">
        <f>SUBTOTAL(103,$B$4:B95)*1</f>
        <v>92</v>
      </c>
      <c r="B95" s="5" t="s">
        <v>88</v>
      </c>
      <c r="C95" s="5" t="s">
        <v>275</v>
      </c>
      <c r="D95" s="5" t="s">
        <v>107</v>
      </c>
      <c r="E95" s="52" t="s">
        <v>229</v>
      </c>
      <c r="F95" s="5" t="s">
        <v>65</v>
      </c>
      <c r="G95" s="5" t="s">
        <v>906</v>
      </c>
      <c r="H95" s="51">
        <v>45258.674976851798</v>
      </c>
      <c r="I95" s="5" t="s">
        <v>906</v>
      </c>
      <c r="J95" s="51">
        <v>45258.674976851798</v>
      </c>
      <c r="K95" s="5" t="s">
        <v>434</v>
      </c>
    </row>
    <row r="96" spans="1:11" ht="20.100000000000001" customHeight="1" x14ac:dyDescent="0.2">
      <c r="A96" s="36">
        <f>SUBTOTAL(103,$B$4:B96)*1</f>
        <v>93</v>
      </c>
      <c r="B96" s="5" t="s">
        <v>88</v>
      </c>
      <c r="C96" s="5" t="s">
        <v>275</v>
      </c>
      <c r="D96" s="5" t="s">
        <v>107</v>
      </c>
      <c r="E96" s="52" t="s">
        <v>229</v>
      </c>
      <c r="F96" s="5" t="s">
        <v>65</v>
      </c>
      <c r="G96" s="5" t="s">
        <v>906</v>
      </c>
      <c r="H96" s="51">
        <v>45245.402812499997</v>
      </c>
      <c r="I96" s="5" t="s">
        <v>906</v>
      </c>
      <c r="J96" s="51">
        <v>45245.402812499997</v>
      </c>
      <c r="K96" s="5" t="s">
        <v>434</v>
      </c>
    </row>
    <row r="97" spans="1:11" ht="20.100000000000001" customHeight="1" x14ac:dyDescent="0.2">
      <c r="A97" s="36">
        <f>SUBTOTAL(103,$B$4:B97)*1</f>
        <v>94</v>
      </c>
      <c r="B97" s="5" t="s">
        <v>88</v>
      </c>
      <c r="C97" s="5" t="s">
        <v>275</v>
      </c>
      <c r="D97" s="5" t="s">
        <v>107</v>
      </c>
      <c r="E97" s="52" t="s">
        <v>229</v>
      </c>
      <c r="F97" s="5" t="s">
        <v>65</v>
      </c>
      <c r="G97" s="5" t="s">
        <v>897</v>
      </c>
      <c r="H97" s="51">
        <v>45251.690775463001</v>
      </c>
      <c r="I97" s="5" t="s">
        <v>896</v>
      </c>
      <c r="J97" s="51">
        <v>45251.699120370402</v>
      </c>
      <c r="K97" s="5" t="s">
        <v>434</v>
      </c>
    </row>
    <row r="98" spans="1:11" ht="20.100000000000001" customHeight="1" x14ac:dyDescent="0.2">
      <c r="A98" s="36">
        <f>SUBTOTAL(103,$B$4:B98)*1</f>
        <v>95</v>
      </c>
      <c r="B98" s="5" t="s">
        <v>88</v>
      </c>
      <c r="C98" s="5" t="s">
        <v>275</v>
      </c>
      <c r="D98" s="5" t="s">
        <v>107</v>
      </c>
      <c r="E98" s="52" t="s">
        <v>229</v>
      </c>
      <c r="F98" s="5" t="s">
        <v>65</v>
      </c>
      <c r="G98" s="5" t="s">
        <v>896</v>
      </c>
      <c r="H98" s="51">
        <v>45244.429027777798</v>
      </c>
      <c r="I98" s="5" t="s">
        <v>897</v>
      </c>
      <c r="J98" s="51">
        <v>45244.4358796296</v>
      </c>
      <c r="K98" s="5" t="s">
        <v>434</v>
      </c>
    </row>
    <row r="99" spans="1:11" ht="20.100000000000001" customHeight="1" x14ac:dyDescent="0.2">
      <c r="A99" s="36">
        <f>SUBTOTAL(103,$B$4:B99)*1</f>
        <v>96</v>
      </c>
      <c r="B99" s="5" t="s">
        <v>88</v>
      </c>
      <c r="C99" s="5" t="s">
        <v>275</v>
      </c>
      <c r="D99" s="5" t="s">
        <v>107</v>
      </c>
      <c r="E99" s="52" t="s">
        <v>229</v>
      </c>
      <c r="F99" s="5" t="s">
        <v>65</v>
      </c>
      <c r="G99" s="5" t="s">
        <v>886</v>
      </c>
      <c r="H99" s="51">
        <v>45247.631053240701</v>
      </c>
      <c r="I99" s="5" t="s">
        <v>902</v>
      </c>
      <c r="J99" s="51">
        <v>45247.6483912037</v>
      </c>
      <c r="K99" s="5" t="s">
        <v>434</v>
      </c>
    </row>
    <row r="100" spans="1:11" ht="20.100000000000001" customHeight="1" x14ac:dyDescent="0.2">
      <c r="A100" s="36">
        <f>SUBTOTAL(103,$B$4:B100)*1</f>
        <v>97</v>
      </c>
      <c r="B100" s="5" t="s">
        <v>88</v>
      </c>
      <c r="C100" s="5" t="s">
        <v>275</v>
      </c>
      <c r="D100" s="5" t="s">
        <v>107</v>
      </c>
      <c r="E100" s="52" t="s">
        <v>229</v>
      </c>
      <c r="F100" s="5" t="s">
        <v>65</v>
      </c>
      <c r="G100" s="5" t="s">
        <v>886</v>
      </c>
      <c r="H100" s="51">
        <v>45243.500520833302</v>
      </c>
      <c r="I100" s="5" t="s">
        <v>914</v>
      </c>
      <c r="J100" s="51">
        <v>45243.521898148101</v>
      </c>
      <c r="K100" s="5" t="s">
        <v>434</v>
      </c>
    </row>
    <row r="101" spans="1:11" ht="20.100000000000001" customHeight="1" x14ac:dyDescent="0.2">
      <c r="A101" s="36">
        <f>SUBTOTAL(103,$B$4:B101)*1</f>
        <v>98</v>
      </c>
      <c r="B101" s="5" t="s">
        <v>88</v>
      </c>
      <c r="C101" s="5" t="s">
        <v>275</v>
      </c>
      <c r="D101" s="5" t="s">
        <v>107</v>
      </c>
      <c r="E101" s="52" t="s">
        <v>229</v>
      </c>
      <c r="F101" s="5" t="s">
        <v>65</v>
      </c>
      <c r="G101" s="5" t="s">
        <v>907</v>
      </c>
      <c r="H101" s="51">
        <v>45260.729224536997</v>
      </c>
      <c r="I101" s="5" t="s">
        <v>901</v>
      </c>
      <c r="J101" s="51">
        <v>45260.730694444399</v>
      </c>
      <c r="K101" s="5" t="s">
        <v>434</v>
      </c>
    </row>
    <row r="102" spans="1:11" ht="20.100000000000001" customHeight="1" x14ac:dyDescent="0.2">
      <c r="A102" s="36">
        <f>SUBTOTAL(103,$B$4:B102)*1</f>
        <v>99</v>
      </c>
      <c r="B102" s="5" t="s">
        <v>88</v>
      </c>
      <c r="C102" s="5" t="s">
        <v>275</v>
      </c>
      <c r="D102" s="5" t="s">
        <v>107</v>
      </c>
      <c r="E102" s="52" t="s">
        <v>229</v>
      </c>
      <c r="F102" s="5" t="s">
        <v>65</v>
      </c>
      <c r="G102" s="5" t="s">
        <v>888</v>
      </c>
      <c r="H102" s="51">
        <v>45252.544467592597</v>
      </c>
      <c r="I102" s="5" t="s">
        <v>897</v>
      </c>
      <c r="J102" s="51">
        <v>45252.596215277801</v>
      </c>
      <c r="K102" s="5" t="s">
        <v>434</v>
      </c>
    </row>
    <row r="103" spans="1:11" ht="20.100000000000001" customHeight="1" x14ac:dyDescent="0.2">
      <c r="A103" s="36">
        <f>SUBTOTAL(103,$B$4:B103)*1</f>
        <v>100</v>
      </c>
      <c r="B103" s="5" t="s">
        <v>88</v>
      </c>
      <c r="C103" s="5" t="s">
        <v>275</v>
      </c>
      <c r="D103" s="5" t="s">
        <v>107</v>
      </c>
      <c r="E103" s="52" t="s">
        <v>229</v>
      </c>
      <c r="F103" s="5" t="s">
        <v>65</v>
      </c>
      <c r="G103" s="5" t="s">
        <v>902</v>
      </c>
      <c r="H103" s="51">
        <v>45247.604189814803</v>
      </c>
      <c r="I103" s="5" t="s">
        <v>886</v>
      </c>
      <c r="J103" s="51">
        <v>45247.620937500003</v>
      </c>
      <c r="K103" s="5" t="s">
        <v>434</v>
      </c>
    </row>
    <row r="104" spans="1:11" ht="20.100000000000001" customHeight="1" x14ac:dyDescent="0.2">
      <c r="A104" s="36">
        <f>SUBTOTAL(103,$B$4:B104)*1</f>
        <v>101</v>
      </c>
      <c r="B104" s="5" t="s">
        <v>88</v>
      </c>
      <c r="C104" s="5" t="s">
        <v>275</v>
      </c>
      <c r="D104" s="5" t="s">
        <v>107</v>
      </c>
      <c r="E104" s="52" t="s">
        <v>229</v>
      </c>
      <c r="F104" s="5" t="s">
        <v>65</v>
      </c>
      <c r="G104" s="5" t="s">
        <v>907</v>
      </c>
      <c r="H104" s="51">
        <v>45245.410879629599</v>
      </c>
      <c r="I104" s="5" t="s">
        <v>897</v>
      </c>
      <c r="J104" s="51">
        <v>45245.474201388897</v>
      </c>
      <c r="K104" s="5" t="s">
        <v>434</v>
      </c>
    </row>
    <row r="105" spans="1:11" ht="20.100000000000001" customHeight="1" x14ac:dyDescent="0.2">
      <c r="A105" s="36">
        <f>SUBTOTAL(103,$B$4:B105)*1</f>
        <v>102</v>
      </c>
      <c r="B105" s="5" t="s">
        <v>88</v>
      </c>
      <c r="C105" s="5" t="s">
        <v>275</v>
      </c>
      <c r="D105" s="5" t="s">
        <v>107</v>
      </c>
      <c r="E105" s="52" t="s">
        <v>229</v>
      </c>
      <c r="F105" s="5" t="s">
        <v>65</v>
      </c>
      <c r="G105" s="5" t="s">
        <v>897</v>
      </c>
      <c r="H105" s="51">
        <v>45232.8120949074</v>
      </c>
      <c r="I105" s="5" t="s">
        <v>899</v>
      </c>
      <c r="J105" s="51">
        <v>45232.868900463</v>
      </c>
      <c r="K105" s="5" t="s">
        <v>434</v>
      </c>
    </row>
    <row r="106" spans="1:11" ht="20.100000000000001" customHeight="1" x14ac:dyDescent="0.2">
      <c r="A106" s="36">
        <f>SUBTOTAL(103,$B$4:B106)*1</f>
        <v>103</v>
      </c>
      <c r="B106" s="5" t="s">
        <v>88</v>
      </c>
      <c r="C106" s="5" t="s">
        <v>275</v>
      </c>
      <c r="D106" s="5" t="s">
        <v>107</v>
      </c>
      <c r="E106" s="52" t="s">
        <v>229</v>
      </c>
      <c r="F106" s="5" t="s">
        <v>65</v>
      </c>
      <c r="G106" s="5" t="s">
        <v>897</v>
      </c>
      <c r="H106" s="51">
        <v>45252.812604166698</v>
      </c>
      <c r="I106" s="5" t="s">
        <v>896</v>
      </c>
      <c r="J106" s="51">
        <v>45252.820902777799</v>
      </c>
      <c r="K106" s="5" t="s">
        <v>434</v>
      </c>
    </row>
    <row r="107" spans="1:11" ht="20.100000000000001" customHeight="1" x14ac:dyDescent="0.2">
      <c r="A107" s="36">
        <f>SUBTOTAL(103,$B$4:B107)*1</f>
        <v>104</v>
      </c>
      <c r="B107" s="5" t="s">
        <v>88</v>
      </c>
      <c r="C107" s="5" t="s">
        <v>275</v>
      </c>
      <c r="D107" s="5" t="s">
        <v>107</v>
      </c>
      <c r="E107" s="52" t="s">
        <v>229</v>
      </c>
      <c r="F107" s="5" t="s">
        <v>65</v>
      </c>
      <c r="G107" s="5" t="s">
        <v>888</v>
      </c>
      <c r="H107" s="51">
        <v>45238.805474537003</v>
      </c>
      <c r="I107" s="5" t="s">
        <v>889</v>
      </c>
      <c r="J107" s="51">
        <v>45238.8417708333</v>
      </c>
      <c r="K107" s="5" t="s">
        <v>434</v>
      </c>
    </row>
    <row r="108" spans="1:11" ht="20.100000000000001" customHeight="1" x14ac:dyDescent="0.2">
      <c r="A108" s="36">
        <f>SUBTOTAL(103,$B$4:B108)*1</f>
        <v>105</v>
      </c>
      <c r="B108" s="5" t="s">
        <v>88</v>
      </c>
      <c r="C108" s="5" t="s">
        <v>275</v>
      </c>
      <c r="D108" s="5" t="s">
        <v>107</v>
      </c>
      <c r="E108" s="52" t="s">
        <v>229</v>
      </c>
      <c r="F108" s="5" t="s">
        <v>65</v>
      </c>
      <c r="G108" s="5" t="s">
        <v>889</v>
      </c>
      <c r="H108" s="51">
        <v>45238.879733796297</v>
      </c>
      <c r="I108" s="5" t="s">
        <v>893</v>
      </c>
      <c r="J108" s="51">
        <v>45238.919293981497</v>
      </c>
      <c r="K108" s="5" t="s">
        <v>434</v>
      </c>
    </row>
    <row r="109" spans="1:11" ht="20.100000000000001" customHeight="1" x14ac:dyDescent="0.2">
      <c r="A109" s="36">
        <f>SUBTOTAL(103,$B$4:B109)*1</f>
        <v>106</v>
      </c>
      <c r="B109" s="5" t="s">
        <v>88</v>
      </c>
      <c r="C109" s="5" t="s">
        <v>275</v>
      </c>
      <c r="D109" s="5" t="s">
        <v>107</v>
      </c>
      <c r="E109" s="52" t="s">
        <v>229</v>
      </c>
      <c r="F109" s="5" t="s">
        <v>65</v>
      </c>
      <c r="G109" s="5" t="s">
        <v>889</v>
      </c>
      <c r="H109" s="51">
        <v>45251.722268518497</v>
      </c>
      <c r="I109" s="5" t="s">
        <v>888</v>
      </c>
      <c r="J109" s="51">
        <v>45251.757916666698</v>
      </c>
      <c r="K109" s="5" t="s">
        <v>434</v>
      </c>
    </row>
    <row r="110" spans="1:11" ht="20.100000000000001" customHeight="1" x14ac:dyDescent="0.2">
      <c r="A110" s="36">
        <f>SUBTOTAL(103,$B$4:B110)*1</f>
        <v>107</v>
      </c>
      <c r="B110" s="5" t="s">
        <v>88</v>
      </c>
      <c r="C110" s="5" t="s">
        <v>275</v>
      </c>
      <c r="D110" s="5" t="s">
        <v>107</v>
      </c>
      <c r="E110" s="52" t="s">
        <v>229</v>
      </c>
      <c r="F110" s="5" t="s">
        <v>65</v>
      </c>
      <c r="G110" s="5" t="s">
        <v>889</v>
      </c>
      <c r="H110" s="51">
        <v>45252.841805555603</v>
      </c>
      <c r="I110" s="5" t="s">
        <v>888</v>
      </c>
      <c r="J110" s="51">
        <v>45252.878263888902</v>
      </c>
      <c r="K110" s="5" t="s">
        <v>434</v>
      </c>
    </row>
    <row r="111" spans="1:11" ht="20.100000000000001" customHeight="1" x14ac:dyDescent="0.2">
      <c r="A111" s="36">
        <f>SUBTOTAL(103,$B$4:B111)*1</f>
        <v>108</v>
      </c>
      <c r="B111" s="5" t="s">
        <v>88</v>
      </c>
      <c r="C111" s="5" t="s">
        <v>275</v>
      </c>
      <c r="D111" s="5" t="s">
        <v>107</v>
      </c>
      <c r="E111" s="52" t="s">
        <v>229</v>
      </c>
      <c r="F111" s="5" t="s">
        <v>65</v>
      </c>
      <c r="G111" s="5" t="s">
        <v>897</v>
      </c>
      <c r="H111" s="51">
        <v>45245.792291666701</v>
      </c>
      <c r="I111" s="5" t="s">
        <v>896</v>
      </c>
      <c r="J111" s="51">
        <v>45245.800983796304</v>
      </c>
      <c r="K111" s="5" t="s">
        <v>434</v>
      </c>
    </row>
    <row r="112" spans="1:11" ht="20.100000000000001" customHeight="1" x14ac:dyDescent="0.2">
      <c r="A112" s="36">
        <f>SUBTOTAL(103,$B$4:B112)*1</f>
        <v>109</v>
      </c>
      <c r="B112" s="5" t="s">
        <v>88</v>
      </c>
      <c r="C112" s="5" t="s">
        <v>275</v>
      </c>
      <c r="D112" s="5" t="s">
        <v>107</v>
      </c>
      <c r="E112" s="52" t="s">
        <v>229</v>
      </c>
      <c r="F112" s="5" t="s">
        <v>65</v>
      </c>
      <c r="G112" s="5" t="s">
        <v>897</v>
      </c>
      <c r="H112" s="51">
        <v>45246.926770833299</v>
      </c>
      <c r="I112" s="5" t="s">
        <v>896</v>
      </c>
      <c r="J112" s="51">
        <v>45246.935983796298</v>
      </c>
      <c r="K112" s="5" t="s">
        <v>434</v>
      </c>
    </row>
    <row r="113" spans="1:11" ht="20.100000000000001" customHeight="1" x14ac:dyDescent="0.2">
      <c r="A113" s="36">
        <f>SUBTOTAL(103,$B$4:B113)*1</f>
        <v>110</v>
      </c>
      <c r="B113" s="5" t="s">
        <v>88</v>
      </c>
      <c r="C113" s="5" t="s">
        <v>275</v>
      </c>
      <c r="D113" s="5" t="s">
        <v>107</v>
      </c>
      <c r="E113" s="52" t="s">
        <v>229</v>
      </c>
      <c r="F113" s="5" t="s">
        <v>65</v>
      </c>
      <c r="G113" s="5" t="s">
        <v>906</v>
      </c>
      <c r="H113" s="51">
        <v>45246.995196759301</v>
      </c>
      <c r="I113" s="5" t="s">
        <v>906</v>
      </c>
      <c r="J113" s="51">
        <v>45246.995196759301</v>
      </c>
      <c r="K113" s="5" t="s">
        <v>434</v>
      </c>
    </row>
    <row r="114" spans="1:11" ht="20.100000000000001" customHeight="1" x14ac:dyDescent="0.2">
      <c r="A114" s="36">
        <f>SUBTOTAL(103,$B$4:B114)*1</f>
        <v>111</v>
      </c>
      <c r="B114" s="5" t="s">
        <v>88</v>
      </c>
      <c r="C114" s="5" t="s">
        <v>275</v>
      </c>
      <c r="D114" s="5" t="s">
        <v>107</v>
      </c>
      <c r="E114" s="52" t="s">
        <v>229</v>
      </c>
      <c r="F114" s="5" t="s">
        <v>65</v>
      </c>
      <c r="G114" s="5" t="s">
        <v>889</v>
      </c>
      <c r="H114" s="51">
        <v>45246.950613425899</v>
      </c>
      <c r="I114" s="5" t="s">
        <v>907</v>
      </c>
      <c r="J114" s="51">
        <v>45246.991967592599</v>
      </c>
      <c r="K114" s="5" t="s">
        <v>434</v>
      </c>
    </row>
    <row r="115" spans="1:11" ht="20.100000000000001" customHeight="1" x14ac:dyDescent="0.2">
      <c r="A115" s="36">
        <f>SUBTOTAL(103,$B$4:B115)*1</f>
        <v>112</v>
      </c>
      <c r="B115" s="5" t="s">
        <v>88</v>
      </c>
      <c r="C115" s="5" t="s">
        <v>296</v>
      </c>
      <c r="D115" s="5" t="s">
        <v>107</v>
      </c>
      <c r="E115" s="52" t="s">
        <v>229</v>
      </c>
      <c r="F115" s="5" t="s">
        <v>65</v>
      </c>
      <c r="G115" s="5" t="s">
        <v>897</v>
      </c>
      <c r="H115" s="51">
        <v>45250.534027777801</v>
      </c>
      <c r="I115" s="5" t="s">
        <v>896</v>
      </c>
      <c r="J115" s="51">
        <v>45250.541412036997</v>
      </c>
      <c r="K115" s="5" t="s">
        <v>434</v>
      </c>
    </row>
    <row r="116" spans="1:11" ht="20.100000000000001" customHeight="1" x14ac:dyDescent="0.2">
      <c r="A116" s="36">
        <f>SUBTOTAL(103,$B$4:B116)*1</f>
        <v>113</v>
      </c>
      <c r="B116" s="5" t="s">
        <v>88</v>
      </c>
      <c r="C116" s="5" t="s">
        <v>296</v>
      </c>
      <c r="D116" s="5" t="s">
        <v>107</v>
      </c>
      <c r="E116" s="52" t="s">
        <v>229</v>
      </c>
      <c r="F116" s="5" t="s">
        <v>65</v>
      </c>
      <c r="G116" s="5" t="s">
        <v>900</v>
      </c>
      <c r="H116" s="51">
        <v>45254.557268518503</v>
      </c>
      <c r="I116" s="5" t="s">
        <v>912</v>
      </c>
      <c r="J116" s="51">
        <v>45254.565868055601</v>
      </c>
      <c r="K116" s="5" t="s">
        <v>434</v>
      </c>
    </row>
    <row r="117" spans="1:11" ht="20.100000000000001" customHeight="1" x14ac:dyDescent="0.2">
      <c r="A117" s="36">
        <f>SUBTOTAL(103,$B$4:B117)*1</f>
        <v>114</v>
      </c>
      <c r="B117" s="5" t="s">
        <v>88</v>
      </c>
      <c r="C117" s="5" t="s">
        <v>296</v>
      </c>
      <c r="D117" s="5" t="s">
        <v>107</v>
      </c>
      <c r="E117" s="52" t="s">
        <v>229</v>
      </c>
      <c r="F117" s="5" t="s">
        <v>65</v>
      </c>
      <c r="G117" s="5" t="s">
        <v>915</v>
      </c>
      <c r="H117" s="51">
        <v>45251.380902777797</v>
      </c>
      <c r="I117" s="5" t="s">
        <v>897</v>
      </c>
      <c r="J117" s="51">
        <v>45251.3929166667</v>
      </c>
      <c r="K117" s="5" t="s">
        <v>434</v>
      </c>
    </row>
    <row r="118" spans="1:11" ht="20.100000000000001" customHeight="1" x14ac:dyDescent="0.2">
      <c r="A118" s="36">
        <f>SUBTOTAL(103,$B$4:B118)*1</f>
        <v>115</v>
      </c>
      <c r="B118" s="5" t="s">
        <v>88</v>
      </c>
      <c r="C118" s="5" t="s">
        <v>296</v>
      </c>
      <c r="D118" s="5" t="s">
        <v>107</v>
      </c>
      <c r="E118" s="52" t="s">
        <v>229</v>
      </c>
      <c r="F118" s="5" t="s">
        <v>65</v>
      </c>
      <c r="G118" s="5" t="s">
        <v>888</v>
      </c>
      <c r="H118" s="51">
        <v>45236.373055555603</v>
      </c>
      <c r="I118" s="5" t="s">
        <v>910</v>
      </c>
      <c r="J118" s="51">
        <v>45236.418333333299</v>
      </c>
      <c r="K118" s="5" t="s">
        <v>434</v>
      </c>
    </row>
    <row r="119" spans="1:11" ht="20.100000000000001" customHeight="1" x14ac:dyDescent="0.2">
      <c r="A119" s="36">
        <f>SUBTOTAL(103,$B$4:B119)*1</f>
        <v>116</v>
      </c>
      <c r="B119" s="5" t="s">
        <v>88</v>
      </c>
      <c r="C119" s="5" t="s">
        <v>296</v>
      </c>
      <c r="D119" s="5" t="s">
        <v>107</v>
      </c>
      <c r="E119" s="52" t="s">
        <v>229</v>
      </c>
      <c r="F119" s="5" t="s">
        <v>65</v>
      </c>
      <c r="G119" s="5" t="s">
        <v>888</v>
      </c>
      <c r="H119" s="51">
        <v>45257.606307870403</v>
      </c>
      <c r="I119" s="5" t="s">
        <v>897</v>
      </c>
      <c r="J119" s="51">
        <v>45257.663136574098</v>
      </c>
      <c r="K119" s="5" t="s">
        <v>434</v>
      </c>
    </row>
    <row r="120" spans="1:11" ht="20.100000000000001" customHeight="1" x14ac:dyDescent="0.2">
      <c r="A120" s="36">
        <f>SUBTOTAL(103,$B$4:B120)*1</f>
        <v>117</v>
      </c>
      <c r="B120" s="5" t="s">
        <v>88</v>
      </c>
      <c r="C120" s="5" t="s">
        <v>296</v>
      </c>
      <c r="D120" s="5" t="s">
        <v>107</v>
      </c>
      <c r="E120" s="52" t="s">
        <v>229</v>
      </c>
      <c r="F120" s="5" t="s">
        <v>65</v>
      </c>
      <c r="G120" s="5" t="s">
        <v>910</v>
      </c>
      <c r="H120" s="51">
        <v>45236.582430555602</v>
      </c>
      <c r="I120" s="5" t="s">
        <v>900</v>
      </c>
      <c r="J120" s="51">
        <v>45236.618229166699</v>
      </c>
      <c r="K120" s="5" t="s">
        <v>434</v>
      </c>
    </row>
    <row r="121" spans="1:11" ht="20.100000000000001" customHeight="1" x14ac:dyDescent="0.2">
      <c r="A121" s="36">
        <f>SUBTOTAL(103,$B$4:B121)*1</f>
        <v>118</v>
      </c>
      <c r="B121" s="5" t="s">
        <v>88</v>
      </c>
      <c r="C121" s="5" t="s">
        <v>296</v>
      </c>
      <c r="D121" s="5" t="s">
        <v>107</v>
      </c>
      <c r="E121" s="52" t="s">
        <v>229</v>
      </c>
      <c r="F121" s="5" t="s">
        <v>65</v>
      </c>
      <c r="G121" s="5" t="s">
        <v>888</v>
      </c>
      <c r="H121" s="51">
        <v>45253.386724536998</v>
      </c>
      <c r="I121" s="5" t="s">
        <v>889</v>
      </c>
      <c r="J121" s="51">
        <v>45253.429363425901</v>
      </c>
      <c r="K121" s="5" t="s">
        <v>434</v>
      </c>
    </row>
    <row r="122" spans="1:11" ht="20.100000000000001" customHeight="1" x14ac:dyDescent="0.2">
      <c r="A122" s="36">
        <f>SUBTOTAL(103,$B$4:B122)*1</f>
        <v>119</v>
      </c>
      <c r="B122" s="5" t="s">
        <v>88</v>
      </c>
      <c r="C122" s="5" t="s">
        <v>296</v>
      </c>
      <c r="D122" s="5" t="s">
        <v>107</v>
      </c>
      <c r="E122" s="52" t="s">
        <v>229</v>
      </c>
      <c r="F122" s="5" t="s">
        <v>65</v>
      </c>
      <c r="G122" s="5" t="s">
        <v>896</v>
      </c>
      <c r="H122" s="51">
        <v>45250.585277777798</v>
      </c>
      <c r="I122" s="5" t="s">
        <v>897</v>
      </c>
      <c r="J122" s="51">
        <v>45250.592974537001</v>
      </c>
      <c r="K122" s="5" t="s">
        <v>434</v>
      </c>
    </row>
    <row r="123" spans="1:11" ht="20.100000000000001" customHeight="1" x14ac:dyDescent="0.2">
      <c r="A123" s="36">
        <f>SUBTOTAL(103,$B$4:B123)*1</f>
        <v>120</v>
      </c>
      <c r="B123" s="5" t="s">
        <v>88</v>
      </c>
      <c r="C123" s="5" t="s">
        <v>296</v>
      </c>
      <c r="D123" s="5" t="s">
        <v>107</v>
      </c>
      <c r="E123" s="52" t="s">
        <v>229</v>
      </c>
      <c r="F123" s="5" t="s">
        <v>65</v>
      </c>
      <c r="G123" s="5" t="s">
        <v>893</v>
      </c>
      <c r="H123" s="51">
        <v>45259.374039351896</v>
      </c>
      <c r="I123" s="5" t="s">
        <v>889</v>
      </c>
      <c r="J123" s="51">
        <v>45259.414953703701</v>
      </c>
      <c r="K123" s="5" t="s">
        <v>434</v>
      </c>
    </row>
    <row r="124" spans="1:11" ht="20.100000000000001" customHeight="1" x14ac:dyDescent="0.2">
      <c r="A124" s="36">
        <f>SUBTOTAL(103,$B$4:B124)*1</f>
        <v>121</v>
      </c>
      <c r="B124" s="5" t="s">
        <v>88</v>
      </c>
      <c r="C124" s="5" t="s">
        <v>296</v>
      </c>
      <c r="D124" s="5" t="s">
        <v>107</v>
      </c>
      <c r="E124" s="52" t="s">
        <v>229</v>
      </c>
      <c r="F124" s="5" t="s">
        <v>65</v>
      </c>
      <c r="G124" s="5" t="s">
        <v>889</v>
      </c>
      <c r="H124" s="51">
        <v>45253.616840277798</v>
      </c>
      <c r="I124" s="5" t="s">
        <v>888</v>
      </c>
      <c r="J124" s="51">
        <v>45253.654872685198</v>
      </c>
      <c r="K124" s="5" t="s">
        <v>434</v>
      </c>
    </row>
    <row r="125" spans="1:11" ht="20.100000000000001" customHeight="1" x14ac:dyDescent="0.2">
      <c r="A125" s="36">
        <f>SUBTOTAL(103,$B$4:B125)*1</f>
        <v>122</v>
      </c>
      <c r="B125" s="5" t="s">
        <v>88</v>
      </c>
      <c r="C125" s="5" t="s">
        <v>296</v>
      </c>
      <c r="D125" s="5" t="s">
        <v>107</v>
      </c>
      <c r="E125" s="52" t="s">
        <v>229</v>
      </c>
      <c r="F125" s="5" t="s">
        <v>65</v>
      </c>
      <c r="G125" s="5" t="s">
        <v>886</v>
      </c>
      <c r="H125" s="51">
        <v>45246.586238425902</v>
      </c>
      <c r="I125" s="5" t="s">
        <v>902</v>
      </c>
      <c r="J125" s="51">
        <v>45246.601979166699</v>
      </c>
      <c r="K125" s="5" t="s">
        <v>434</v>
      </c>
    </row>
    <row r="126" spans="1:11" ht="20.100000000000001" customHeight="1" x14ac:dyDescent="0.2">
      <c r="A126" s="36">
        <f>SUBTOTAL(103,$B$4:B126)*1</f>
        <v>123</v>
      </c>
      <c r="B126" s="5" t="s">
        <v>88</v>
      </c>
      <c r="C126" s="5" t="s">
        <v>296</v>
      </c>
      <c r="D126" s="5" t="s">
        <v>107</v>
      </c>
      <c r="E126" s="52" t="s">
        <v>229</v>
      </c>
      <c r="F126" s="5" t="s">
        <v>65</v>
      </c>
      <c r="G126" s="5" t="s">
        <v>888</v>
      </c>
      <c r="H126" s="51">
        <v>45243.573240740698</v>
      </c>
      <c r="I126" s="5" t="s">
        <v>897</v>
      </c>
      <c r="J126" s="51">
        <v>45243.629050925898</v>
      </c>
      <c r="K126" s="5" t="s">
        <v>434</v>
      </c>
    </row>
    <row r="127" spans="1:11" ht="20.100000000000001" customHeight="1" x14ac:dyDescent="0.2">
      <c r="A127" s="36">
        <f>SUBTOTAL(103,$B$4:B127)*1</f>
        <v>124</v>
      </c>
      <c r="B127" s="5" t="s">
        <v>88</v>
      </c>
      <c r="C127" s="5" t="s">
        <v>296</v>
      </c>
      <c r="D127" s="5" t="s">
        <v>107</v>
      </c>
      <c r="E127" s="52" t="s">
        <v>229</v>
      </c>
      <c r="F127" s="5" t="s">
        <v>65</v>
      </c>
      <c r="G127" s="5" t="s">
        <v>888</v>
      </c>
      <c r="H127" s="51">
        <v>45238.552361111098</v>
      </c>
      <c r="I127" s="5" t="s">
        <v>889</v>
      </c>
      <c r="J127" s="51">
        <v>45238.603518518503</v>
      </c>
      <c r="K127" s="5" t="s">
        <v>434</v>
      </c>
    </row>
    <row r="128" spans="1:11" ht="20.100000000000001" customHeight="1" x14ac:dyDescent="0.2">
      <c r="A128" s="36">
        <f>SUBTOTAL(103,$B$4:B128)*1</f>
        <v>125</v>
      </c>
      <c r="B128" s="5" t="s">
        <v>88</v>
      </c>
      <c r="C128" s="5" t="s">
        <v>296</v>
      </c>
      <c r="D128" s="5" t="s">
        <v>107</v>
      </c>
      <c r="E128" s="52" t="s">
        <v>229</v>
      </c>
      <c r="F128" s="5" t="s">
        <v>65</v>
      </c>
      <c r="G128" s="5" t="s">
        <v>902</v>
      </c>
      <c r="H128" s="51">
        <v>45246.514687499999</v>
      </c>
      <c r="I128" s="5" t="s">
        <v>886</v>
      </c>
      <c r="J128" s="51">
        <v>45246.577199074098</v>
      </c>
      <c r="K128" s="5" t="s">
        <v>434</v>
      </c>
    </row>
    <row r="129" spans="1:11" ht="20.100000000000001" customHeight="1" x14ac:dyDescent="0.2">
      <c r="A129" s="36">
        <f>SUBTOTAL(103,$B$4:B129)*1</f>
        <v>126</v>
      </c>
      <c r="B129" s="5" t="s">
        <v>88</v>
      </c>
      <c r="C129" s="5" t="s">
        <v>296</v>
      </c>
      <c r="D129" s="5" t="s">
        <v>107</v>
      </c>
      <c r="E129" s="52" t="s">
        <v>229</v>
      </c>
      <c r="F129" s="5" t="s">
        <v>65</v>
      </c>
      <c r="G129" s="5" t="s">
        <v>915</v>
      </c>
      <c r="H129" s="51">
        <v>45252.423194444404</v>
      </c>
      <c r="I129" s="5" t="s">
        <v>888</v>
      </c>
      <c r="J129" s="51">
        <v>45252.472187500003</v>
      </c>
      <c r="K129" s="5" t="s">
        <v>434</v>
      </c>
    </row>
    <row r="130" spans="1:11" ht="20.100000000000001" customHeight="1" x14ac:dyDescent="0.2">
      <c r="A130" s="36">
        <f>SUBTOTAL(103,$B$4:B130)*1</f>
        <v>127</v>
      </c>
      <c r="B130" s="5" t="s">
        <v>88</v>
      </c>
      <c r="C130" s="5" t="s">
        <v>296</v>
      </c>
      <c r="D130" s="5" t="s">
        <v>107</v>
      </c>
      <c r="E130" s="52" t="s">
        <v>229</v>
      </c>
      <c r="F130" s="5" t="s">
        <v>65</v>
      </c>
      <c r="G130" s="5" t="s">
        <v>888</v>
      </c>
      <c r="H130" s="51">
        <v>45244.401620370401</v>
      </c>
      <c r="I130" s="5" t="s">
        <v>889</v>
      </c>
      <c r="J130" s="51">
        <v>45244.441134259301</v>
      </c>
      <c r="K130" s="5" t="s">
        <v>434</v>
      </c>
    </row>
    <row r="131" spans="1:11" ht="20.100000000000001" customHeight="1" x14ac:dyDescent="0.2">
      <c r="A131" s="36">
        <f>SUBTOTAL(103,$B$4:B131)*1</f>
        <v>128</v>
      </c>
      <c r="B131" s="5" t="s">
        <v>88</v>
      </c>
      <c r="C131" s="5" t="s">
        <v>296</v>
      </c>
      <c r="D131" s="5" t="s">
        <v>107</v>
      </c>
      <c r="E131" s="52" t="s">
        <v>229</v>
      </c>
      <c r="F131" s="5" t="s">
        <v>65</v>
      </c>
      <c r="G131" s="5" t="s">
        <v>916</v>
      </c>
      <c r="H131" s="51">
        <v>45260.282986111102</v>
      </c>
      <c r="I131" s="5" t="s">
        <v>901</v>
      </c>
      <c r="J131" s="51">
        <v>45260.289837962999</v>
      </c>
      <c r="K131" s="5" t="s">
        <v>434</v>
      </c>
    </row>
    <row r="132" spans="1:11" ht="20.100000000000001" customHeight="1" x14ac:dyDescent="0.2">
      <c r="A132" s="36">
        <f>SUBTOTAL(103,$B$4:B132)*1</f>
        <v>129</v>
      </c>
      <c r="B132" s="5" t="s">
        <v>88</v>
      </c>
      <c r="C132" s="5" t="s">
        <v>296</v>
      </c>
      <c r="D132" s="5" t="s">
        <v>107</v>
      </c>
      <c r="E132" s="52" t="s">
        <v>229</v>
      </c>
      <c r="F132" s="5" t="s">
        <v>65</v>
      </c>
      <c r="G132" s="5" t="s">
        <v>888</v>
      </c>
      <c r="H132" s="51">
        <v>45250.425509259301</v>
      </c>
      <c r="I132" s="5" t="s">
        <v>897</v>
      </c>
      <c r="J132" s="51">
        <v>45250.4864467593</v>
      </c>
      <c r="K132" s="5" t="s">
        <v>434</v>
      </c>
    </row>
    <row r="133" spans="1:11" ht="20.100000000000001" customHeight="1" x14ac:dyDescent="0.2">
      <c r="A133" s="36">
        <f>SUBTOTAL(103,$B$4:B133)*1</f>
        <v>130</v>
      </c>
      <c r="B133" s="5" t="s">
        <v>88</v>
      </c>
      <c r="C133" s="5" t="s">
        <v>296</v>
      </c>
      <c r="D133" s="5" t="s">
        <v>107</v>
      </c>
      <c r="E133" s="52" t="s">
        <v>229</v>
      </c>
      <c r="F133" s="5" t="s">
        <v>65</v>
      </c>
      <c r="G133" s="5" t="s">
        <v>888</v>
      </c>
      <c r="H133" s="51">
        <v>45231.775138888901</v>
      </c>
      <c r="I133" s="5" t="s">
        <v>889</v>
      </c>
      <c r="J133" s="51">
        <v>45231.813946759299</v>
      </c>
      <c r="K133" s="5" t="s">
        <v>434</v>
      </c>
    </row>
    <row r="134" spans="1:11" ht="20.100000000000001" customHeight="1" x14ac:dyDescent="0.2">
      <c r="A134" s="36">
        <f>SUBTOTAL(103,$B$4:B134)*1</f>
        <v>131</v>
      </c>
      <c r="B134" s="5" t="s">
        <v>88</v>
      </c>
      <c r="C134" s="5" t="s">
        <v>296</v>
      </c>
      <c r="D134" s="5" t="s">
        <v>107</v>
      </c>
      <c r="E134" s="52" t="s">
        <v>229</v>
      </c>
      <c r="F134" s="5" t="s">
        <v>65</v>
      </c>
      <c r="G134" s="5" t="s">
        <v>899</v>
      </c>
      <c r="H134" s="51">
        <v>45233.5136458333</v>
      </c>
      <c r="I134" s="5" t="s">
        <v>910</v>
      </c>
      <c r="J134" s="51">
        <v>45233.5496180556</v>
      </c>
      <c r="K134" s="5" t="s">
        <v>434</v>
      </c>
    </row>
    <row r="135" spans="1:11" ht="20.100000000000001" customHeight="1" x14ac:dyDescent="0.2">
      <c r="A135" s="36">
        <f>SUBTOTAL(103,$B$4:B135)*1</f>
        <v>132</v>
      </c>
      <c r="B135" s="5" t="s">
        <v>88</v>
      </c>
      <c r="C135" s="5" t="s">
        <v>296</v>
      </c>
      <c r="D135" s="5" t="s">
        <v>107</v>
      </c>
      <c r="E135" s="52" t="s">
        <v>229</v>
      </c>
      <c r="F135" s="5" t="s">
        <v>65</v>
      </c>
      <c r="G135" s="5" t="s">
        <v>917</v>
      </c>
      <c r="H135" s="51">
        <v>45240.462534722203</v>
      </c>
      <c r="I135" s="5" t="s">
        <v>900</v>
      </c>
      <c r="J135" s="51">
        <v>45240.503842592603</v>
      </c>
      <c r="K135" s="5" t="s">
        <v>434</v>
      </c>
    </row>
    <row r="136" spans="1:11" ht="20.100000000000001" customHeight="1" x14ac:dyDescent="0.2">
      <c r="A136" s="36">
        <f>SUBTOTAL(103,$B$4:B136)*1</f>
        <v>133</v>
      </c>
      <c r="B136" s="5" t="s">
        <v>88</v>
      </c>
      <c r="C136" s="5" t="s">
        <v>296</v>
      </c>
      <c r="D136" s="5" t="s">
        <v>107</v>
      </c>
      <c r="E136" s="52" t="s">
        <v>229</v>
      </c>
      <c r="F136" s="5" t="s">
        <v>65</v>
      </c>
      <c r="G136" s="5" t="s">
        <v>897</v>
      </c>
      <c r="H136" s="51">
        <v>45243.647118055596</v>
      </c>
      <c r="I136" s="5" t="s">
        <v>888</v>
      </c>
      <c r="J136" s="51">
        <v>45243.700405092597</v>
      </c>
      <c r="K136" s="5" t="s">
        <v>434</v>
      </c>
    </row>
    <row r="137" spans="1:11" ht="20.100000000000001" customHeight="1" x14ac:dyDescent="0.2">
      <c r="A137" s="36">
        <f>SUBTOTAL(103,$B$4:B137)*1</f>
        <v>134</v>
      </c>
      <c r="B137" s="5" t="s">
        <v>88</v>
      </c>
      <c r="C137" s="5" t="s">
        <v>296</v>
      </c>
      <c r="D137" s="5" t="s">
        <v>107</v>
      </c>
      <c r="E137" s="52" t="s">
        <v>229</v>
      </c>
      <c r="F137" s="5" t="s">
        <v>65</v>
      </c>
      <c r="G137" s="5" t="s">
        <v>902</v>
      </c>
      <c r="H137" s="51">
        <v>45247.606724537</v>
      </c>
      <c r="I137" s="5" t="s">
        <v>886</v>
      </c>
      <c r="J137" s="51">
        <v>45247.624039351896</v>
      </c>
      <c r="K137" s="5" t="s">
        <v>434</v>
      </c>
    </row>
    <row r="138" spans="1:11" ht="20.100000000000001" customHeight="1" x14ac:dyDescent="0.2">
      <c r="A138" s="36">
        <f>SUBTOTAL(103,$B$4:B138)*1</f>
        <v>135</v>
      </c>
      <c r="B138" s="5" t="s">
        <v>88</v>
      </c>
      <c r="C138" s="5" t="s">
        <v>296</v>
      </c>
      <c r="D138" s="5" t="s">
        <v>107</v>
      </c>
      <c r="E138" s="52" t="s">
        <v>229</v>
      </c>
      <c r="F138" s="5" t="s">
        <v>65</v>
      </c>
      <c r="G138" s="5" t="s">
        <v>888</v>
      </c>
      <c r="H138" s="51">
        <v>45237.337673611102</v>
      </c>
      <c r="I138" s="5" t="s">
        <v>893</v>
      </c>
      <c r="J138" s="51">
        <v>45237.342766203699</v>
      </c>
      <c r="K138" s="5" t="s">
        <v>434</v>
      </c>
    </row>
    <row r="139" spans="1:11" ht="20.100000000000001" customHeight="1" x14ac:dyDescent="0.2">
      <c r="A139" s="36">
        <f>SUBTOTAL(103,$B$4:B139)*1</f>
        <v>136</v>
      </c>
      <c r="B139" s="5" t="s">
        <v>88</v>
      </c>
      <c r="C139" s="5" t="s">
        <v>296</v>
      </c>
      <c r="D139" s="5" t="s">
        <v>107</v>
      </c>
      <c r="E139" s="52" t="s">
        <v>229</v>
      </c>
      <c r="F139" s="5" t="s">
        <v>65</v>
      </c>
      <c r="G139" s="5" t="s">
        <v>889</v>
      </c>
      <c r="H139" s="51">
        <v>45232.780451388899</v>
      </c>
      <c r="I139" s="5" t="s">
        <v>888</v>
      </c>
      <c r="J139" s="51">
        <v>45232.818506944401</v>
      </c>
      <c r="K139" s="5" t="s">
        <v>434</v>
      </c>
    </row>
    <row r="140" spans="1:11" ht="20.100000000000001" customHeight="1" x14ac:dyDescent="0.2">
      <c r="A140" s="36">
        <f>SUBTOTAL(103,$B$4:B140)*1</f>
        <v>137</v>
      </c>
      <c r="B140" s="5" t="s">
        <v>88</v>
      </c>
      <c r="C140" s="5" t="s">
        <v>296</v>
      </c>
      <c r="D140" s="5" t="s">
        <v>107</v>
      </c>
      <c r="E140" s="52" t="s">
        <v>229</v>
      </c>
      <c r="F140" s="5" t="s">
        <v>65</v>
      </c>
      <c r="G140" s="5" t="s">
        <v>907</v>
      </c>
      <c r="H140" s="51">
        <v>45257.404293981497</v>
      </c>
      <c r="I140" s="5" t="s">
        <v>900</v>
      </c>
      <c r="J140" s="51">
        <v>45257.408287036997</v>
      </c>
      <c r="K140" s="5" t="s">
        <v>434</v>
      </c>
    </row>
    <row r="141" spans="1:11" ht="20.100000000000001" customHeight="1" x14ac:dyDescent="0.2">
      <c r="A141" s="36">
        <f>SUBTOTAL(103,$B$4:B141)*1</f>
        <v>138</v>
      </c>
      <c r="B141" s="5" t="s">
        <v>88</v>
      </c>
      <c r="C141" s="5" t="s">
        <v>296</v>
      </c>
      <c r="D141" s="5" t="s">
        <v>107</v>
      </c>
      <c r="E141" s="52" t="s">
        <v>229</v>
      </c>
      <c r="F141" s="5" t="s">
        <v>65</v>
      </c>
      <c r="G141" s="5" t="s">
        <v>902</v>
      </c>
      <c r="H141" s="51">
        <v>45239.818715277797</v>
      </c>
      <c r="I141" s="5" t="s">
        <v>886</v>
      </c>
      <c r="J141" s="51">
        <v>45239.836168981499</v>
      </c>
      <c r="K141" s="5" t="s">
        <v>434</v>
      </c>
    </row>
    <row r="142" spans="1:11" ht="20.100000000000001" customHeight="1" x14ac:dyDescent="0.2">
      <c r="A142" s="36">
        <f>SUBTOTAL(103,$B$4:B142)*1</f>
        <v>139</v>
      </c>
      <c r="B142" s="5" t="s">
        <v>88</v>
      </c>
      <c r="C142" s="5" t="s">
        <v>296</v>
      </c>
      <c r="D142" s="5" t="s">
        <v>107</v>
      </c>
      <c r="E142" s="52" t="s">
        <v>229</v>
      </c>
      <c r="F142" s="5" t="s">
        <v>65</v>
      </c>
      <c r="G142" s="5" t="s">
        <v>889</v>
      </c>
      <c r="H142" s="51">
        <v>45260.792685185203</v>
      </c>
      <c r="I142" s="5" t="s">
        <v>888</v>
      </c>
      <c r="J142" s="51">
        <v>45260.829375000001</v>
      </c>
      <c r="K142" s="5" t="s">
        <v>434</v>
      </c>
    </row>
    <row r="143" spans="1:11" ht="20.100000000000001" customHeight="1" x14ac:dyDescent="0.2">
      <c r="A143" s="36">
        <f>SUBTOTAL(103,$B$4:B143)*1</f>
        <v>140</v>
      </c>
      <c r="B143" s="5" t="s">
        <v>88</v>
      </c>
      <c r="C143" s="5" t="s">
        <v>296</v>
      </c>
      <c r="D143" s="5" t="s">
        <v>107</v>
      </c>
      <c r="E143" s="52" t="s">
        <v>229</v>
      </c>
      <c r="F143" s="5" t="s">
        <v>65</v>
      </c>
      <c r="G143" s="5" t="s">
        <v>889</v>
      </c>
      <c r="H143" s="51">
        <v>45238.8578472222</v>
      </c>
      <c r="I143" s="5" t="s">
        <v>888</v>
      </c>
      <c r="J143" s="51">
        <v>45238.896261574097</v>
      </c>
      <c r="K143" s="5" t="s">
        <v>434</v>
      </c>
    </row>
    <row r="144" spans="1:11" ht="20.100000000000001" customHeight="1" x14ac:dyDescent="0.2">
      <c r="A144" s="36">
        <f>SUBTOTAL(103,$B$4:B144)*1</f>
        <v>141</v>
      </c>
      <c r="B144" s="5" t="s">
        <v>88</v>
      </c>
      <c r="C144" s="5" t="s">
        <v>296</v>
      </c>
      <c r="D144" s="5" t="s">
        <v>107</v>
      </c>
      <c r="E144" s="52" t="s">
        <v>229</v>
      </c>
      <c r="F144" s="5" t="s">
        <v>65</v>
      </c>
      <c r="G144" s="5" t="s">
        <v>886</v>
      </c>
      <c r="H144" s="51">
        <v>45247.633761574099</v>
      </c>
      <c r="I144" s="5" t="s">
        <v>902</v>
      </c>
      <c r="J144" s="51">
        <v>45247.675960648201</v>
      </c>
      <c r="K144" s="5" t="s">
        <v>434</v>
      </c>
    </row>
    <row r="145" spans="1:11" ht="20.100000000000001" customHeight="1" x14ac:dyDescent="0.2">
      <c r="A145" s="36">
        <f>SUBTOTAL(103,$B$4:B145)*1</f>
        <v>142</v>
      </c>
      <c r="B145" s="5" t="s">
        <v>88</v>
      </c>
      <c r="C145" s="5" t="s">
        <v>296</v>
      </c>
      <c r="D145" s="5" t="s">
        <v>107</v>
      </c>
      <c r="E145" s="52" t="s">
        <v>229</v>
      </c>
      <c r="F145" s="5" t="s">
        <v>65</v>
      </c>
      <c r="G145" s="5" t="s">
        <v>889</v>
      </c>
      <c r="H145" s="51">
        <v>45258.781099537002</v>
      </c>
      <c r="I145" s="5" t="s">
        <v>888</v>
      </c>
      <c r="J145" s="51">
        <v>45258.818368055603</v>
      </c>
      <c r="K145" s="5" t="s">
        <v>434</v>
      </c>
    </row>
    <row r="146" spans="1:11" ht="20.100000000000001" customHeight="1" x14ac:dyDescent="0.2">
      <c r="A146" s="36">
        <f>SUBTOTAL(103,$B$4:B146)*1</f>
        <v>143</v>
      </c>
      <c r="B146" s="5" t="s">
        <v>88</v>
      </c>
      <c r="C146" s="5" t="s">
        <v>296</v>
      </c>
      <c r="D146" s="5" t="s">
        <v>107</v>
      </c>
      <c r="E146" s="52" t="s">
        <v>229</v>
      </c>
      <c r="F146" s="5" t="s">
        <v>65</v>
      </c>
      <c r="G146" s="5" t="s">
        <v>889</v>
      </c>
      <c r="H146" s="51">
        <v>45259.838645833297</v>
      </c>
      <c r="I146" s="5" t="s">
        <v>893</v>
      </c>
      <c r="J146" s="51">
        <v>45259.879479166702</v>
      </c>
      <c r="K146" s="5" t="s">
        <v>434</v>
      </c>
    </row>
    <row r="147" spans="1:11" ht="20.100000000000001" customHeight="1" x14ac:dyDescent="0.2">
      <c r="A147" s="36">
        <f>SUBTOTAL(103,$B$4:B147)*1</f>
        <v>144</v>
      </c>
      <c r="B147" s="5" t="s">
        <v>88</v>
      </c>
      <c r="C147" s="5" t="s">
        <v>296</v>
      </c>
      <c r="D147" s="5" t="s">
        <v>107</v>
      </c>
      <c r="E147" s="52" t="s">
        <v>229</v>
      </c>
      <c r="F147" s="5" t="s">
        <v>65</v>
      </c>
      <c r="G147" s="5" t="s">
        <v>906</v>
      </c>
      <c r="H147" s="51">
        <v>45259.9050810185</v>
      </c>
      <c r="I147" s="5" t="s">
        <v>906</v>
      </c>
      <c r="J147" s="51">
        <v>45259.9050810185</v>
      </c>
      <c r="K147" s="5" t="s">
        <v>434</v>
      </c>
    </row>
    <row r="148" spans="1:11" ht="20.100000000000001" customHeight="1" x14ac:dyDescent="0.2">
      <c r="A148" s="36">
        <f>SUBTOTAL(103,$B$4:B148)*1</f>
        <v>145</v>
      </c>
      <c r="B148" s="5" t="s">
        <v>88</v>
      </c>
      <c r="C148" s="5" t="s">
        <v>296</v>
      </c>
      <c r="D148" s="5" t="s">
        <v>107</v>
      </c>
      <c r="E148" s="52" t="s">
        <v>229</v>
      </c>
      <c r="F148" s="5" t="s">
        <v>65</v>
      </c>
      <c r="G148" s="5" t="s">
        <v>906</v>
      </c>
      <c r="H148" s="51">
        <v>45260.348692129599</v>
      </c>
      <c r="I148" s="5" t="s">
        <v>906</v>
      </c>
      <c r="J148" s="51">
        <v>45260.348692129599</v>
      </c>
      <c r="K148" s="5" t="s">
        <v>434</v>
      </c>
    </row>
    <row r="149" spans="1:11" ht="20.100000000000001" customHeight="1" x14ac:dyDescent="0.2">
      <c r="A149" s="36">
        <f>SUBTOTAL(103,$B$4:B149)*1</f>
        <v>146</v>
      </c>
      <c r="B149" s="5" t="s">
        <v>88</v>
      </c>
      <c r="C149" s="5" t="s">
        <v>296</v>
      </c>
      <c r="D149" s="5" t="s">
        <v>107</v>
      </c>
      <c r="E149" s="52" t="s">
        <v>229</v>
      </c>
      <c r="F149" s="5" t="s">
        <v>65</v>
      </c>
      <c r="G149" s="5" t="s">
        <v>888</v>
      </c>
      <c r="H149" s="51">
        <v>45260.709560185198</v>
      </c>
      <c r="I149" s="5" t="s">
        <v>889</v>
      </c>
      <c r="J149" s="51">
        <v>45260.746400463002</v>
      </c>
      <c r="K149" s="5" t="s">
        <v>434</v>
      </c>
    </row>
    <row r="150" spans="1:11" ht="20.100000000000001" customHeight="1" x14ac:dyDescent="0.2">
      <c r="A150" s="36">
        <f>SUBTOTAL(103,$B$4:B150)*1</f>
        <v>147</v>
      </c>
      <c r="B150" s="5" t="s">
        <v>88</v>
      </c>
      <c r="C150" s="5" t="s">
        <v>296</v>
      </c>
      <c r="D150" s="5" t="s">
        <v>107</v>
      </c>
      <c r="E150" s="52" t="s">
        <v>229</v>
      </c>
      <c r="F150" s="5" t="s">
        <v>65</v>
      </c>
      <c r="G150" s="5" t="s">
        <v>886</v>
      </c>
      <c r="H150" s="51">
        <v>45239.855891203697</v>
      </c>
      <c r="I150" s="5" t="s">
        <v>917</v>
      </c>
      <c r="J150" s="51">
        <v>45239.907395833303</v>
      </c>
      <c r="K150" s="5" t="s">
        <v>434</v>
      </c>
    </row>
    <row r="151" spans="1:11" ht="20.100000000000001" customHeight="1" x14ac:dyDescent="0.2">
      <c r="A151" s="36">
        <f>SUBTOTAL(103,$B$4:B151)*1</f>
        <v>148</v>
      </c>
      <c r="B151" s="5" t="s">
        <v>88</v>
      </c>
      <c r="C151" s="5" t="s">
        <v>296</v>
      </c>
      <c r="D151" s="5" t="s">
        <v>107</v>
      </c>
      <c r="E151" s="52" t="s">
        <v>229</v>
      </c>
      <c r="F151" s="5" t="s">
        <v>65</v>
      </c>
      <c r="G151" s="5" t="s">
        <v>891</v>
      </c>
      <c r="H151" s="51">
        <v>45252.758587962999</v>
      </c>
      <c r="I151" s="5" t="s">
        <v>900</v>
      </c>
      <c r="J151" s="51">
        <v>45252.766354166699</v>
      </c>
      <c r="K151" s="5" t="s">
        <v>434</v>
      </c>
    </row>
    <row r="152" spans="1:11" ht="20.100000000000001" customHeight="1" x14ac:dyDescent="0.2">
      <c r="A152" s="36">
        <f>SUBTOTAL(103,$B$4:B152)*1</f>
        <v>149</v>
      </c>
      <c r="B152" s="5" t="s">
        <v>88</v>
      </c>
      <c r="C152" s="5" t="s">
        <v>296</v>
      </c>
      <c r="D152" s="5" t="s">
        <v>107</v>
      </c>
      <c r="E152" s="52" t="s">
        <v>229</v>
      </c>
      <c r="F152" s="5" t="s">
        <v>65</v>
      </c>
      <c r="G152" s="5" t="s">
        <v>889</v>
      </c>
      <c r="H152" s="51">
        <v>45244.883761574099</v>
      </c>
      <c r="I152" s="5" t="s">
        <v>888</v>
      </c>
      <c r="J152" s="51">
        <v>45244.9212037037</v>
      </c>
      <c r="K152" s="5" t="s">
        <v>434</v>
      </c>
    </row>
    <row r="153" spans="1:11" ht="20.100000000000001" customHeight="1" x14ac:dyDescent="0.2">
      <c r="A153" s="36">
        <f>SUBTOTAL(103,$B$4:B153)*1</f>
        <v>150</v>
      </c>
      <c r="B153" s="5" t="s">
        <v>88</v>
      </c>
      <c r="C153" s="5" t="s">
        <v>296</v>
      </c>
      <c r="D153" s="5" t="s">
        <v>107</v>
      </c>
      <c r="E153" s="52" t="s">
        <v>229</v>
      </c>
      <c r="F153" s="5" t="s">
        <v>65</v>
      </c>
      <c r="G153" s="5" t="s">
        <v>910</v>
      </c>
      <c r="H153" s="51">
        <v>45233.731388888897</v>
      </c>
      <c r="I153" s="5" t="s">
        <v>888</v>
      </c>
      <c r="J153" s="51">
        <v>45233.775335648097</v>
      </c>
      <c r="K153" s="5" t="s">
        <v>434</v>
      </c>
    </row>
    <row r="154" spans="1:11" ht="20.100000000000001" customHeight="1" x14ac:dyDescent="0.2">
      <c r="A154" s="36">
        <f>SUBTOTAL(103,$B$4:B154)*1</f>
        <v>151</v>
      </c>
      <c r="B154" s="5" t="s">
        <v>88</v>
      </c>
      <c r="C154" s="5" t="s">
        <v>309</v>
      </c>
      <c r="D154" s="5" t="s">
        <v>107</v>
      </c>
      <c r="E154" s="52" t="s">
        <v>229</v>
      </c>
      <c r="F154" s="5" t="s">
        <v>65</v>
      </c>
      <c r="G154" s="5" t="s">
        <v>896</v>
      </c>
      <c r="H154" s="51">
        <v>45251.529490740701</v>
      </c>
      <c r="I154" s="5" t="s">
        <v>897</v>
      </c>
      <c r="J154" s="51">
        <v>45251.535856481503</v>
      </c>
      <c r="K154" s="5" t="s">
        <v>434</v>
      </c>
    </row>
    <row r="155" spans="1:11" ht="20.100000000000001" customHeight="1" x14ac:dyDescent="0.2">
      <c r="A155" s="36">
        <f>SUBTOTAL(103,$B$4:B155)*1</f>
        <v>152</v>
      </c>
      <c r="B155" s="5" t="s">
        <v>88</v>
      </c>
      <c r="C155" s="5" t="s">
        <v>309</v>
      </c>
      <c r="D155" s="5" t="s">
        <v>107</v>
      </c>
      <c r="E155" s="52" t="s">
        <v>229</v>
      </c>
      <c r="F155" s="5" t="s">
        <v>65</v>
      </c>
      <c r="G155" s="5" t="s">
        <v>909</v>
      </c>
      <c r="H155" s="51">
        <v>45250.546145833301</v>
      </c>
      <c r="I155" s="5" t="s">
        <v>902</v>
      </c>
      <c r="J155" s="51">
        <v>45250.5532060185</v>
      </c>
      <c r="K155" s="5" t="s">
        <v>434</v>
      </c>
    </row>
    <row r="156" spans="1:11" ht="20.100000000000001" customHeight="1" x14ac:dyDescent="0.2">
      <c r="A156" s="36">
        <f>SUBTOTAL(103,$B$4:B156)*1</f>
        <v>153</v>
      </c>
      <c r="B156" s="5" t="s">
        <v>88</v>
      </c>
      <c r="C156" s="5" t="s">
        <v>309</v>
      </c>
      <c r="D156" s="5" t="s">
        <v>107</v>
      </c>
      <c r="E156" s="52" t="s">
        <v>229</v>
      </c>
      <c r="F156" s="5" t="s">
        <v>65</v>
      </c>
      <c r="G156" s="5" t="s">
        <v>900</v>
      </c>
      <c r="H156" s="51">
        <v>45231.558472222197</v>
      </c>
      <c r="I156" s="5" t="s">
        <v>916</v>
      </c>
      <c r="J156" s="51">
        <v>45231.564756944397</v>
      </c>
      <c r="K156" s="5" t="s">
        <v>434</v>
      </c>
    </row>
    <row r="157" spans="1:11" ht="20.100000000000001" customHeight="1" x14ac:dyDescent="0.2">
      <c r="A157" s="36">
        <f>SUBTOTAL(103,$B$4:B157)*1</f>
        <v>154</v>
      </c>
      <c r="B157" s="5" t="s">
        <v>88</v>
      </c>
      <c r="C157" s="5" t="s">
        <v>309</v>
      </c>
      <c r="D157" s="5" t="s">
        <v>107</v>
      </c>
      <c r="E157" s="52" t="s">
        <v>229</v>
      </c>
      <c r="F157" s="5" t="s">
        <v>65</v>
      </c>
      <c r="G157" s="5" t="s">
        <v>899</v>
      </c>
      <c r="H157" s="51">
        <v>45236.589467592603</v>
      </c>
      <c r="I157" s="5" t="s">
        <v>888</v>
      </c>
      <c r="J157" s="51">
        <v>45236.592662037001</v>
      </c>
      <c r="K157" s="5" t="s">
        <v>434</v>
      </c>
    </row>
    <row r="158" spans="1:11" ht="20.100000000000001" customHeight="1" x14ac:dyDescent="0.2">
      <c r="A158" s="36">
        <f>SUBTOTAL(103,$B$4:B158)*1</f>
        <v>155</v>
      </c>
      <c r="B158" s="5" t="s">
        <v>88</v>
      </c>
      <c r="C158" s="5" t="s">
        <v>309</v>
      </c>
      <c r="D158" s="5" t="s">
        <v>107</v>
      </c>
      <c r="E158" s="52" t="s">
        <v>229</v>
      </c>
      <c r="F158" s="5" t="s">
        <v>65</v>
      </c>
      <c r="G158" s="5" t="s">
        <v>907</v>
      </c>
      <c r="H158" s="51">
        <v>45258.402905092596</v>
      </c>
      <c r="I158" s="5" t="s">
        <v>900</v>
      </c>
      <c r="J158" s="51">
        <v>45258.406643518501</v>
      </c>
      <c r="K158" s="5" t="s">
        <v>434</v>
      </c>
    </row>
    <row r="159" spans="1:11" ht="20.100000000000001" customHeight="1" x14ac:dyDescent="0.2">
      <c r="A159" s="36">
        <f>SUBTOTAL(103,$B$4:B159)*1</f>
        <v>156</v>
      </c>
      <c r="B159" s="5" t="s">
        <v>88</v>
      </c>
      <c r="C159" s="5" t="s">
        <v>309</v>
      </c>
      <c r="D159" s="5" t="s">
        <v>107</v>
      </c>
      <c r="E159" s="52" t="s">
        <v>229</v>
      </c>
      <c r="F159" s="5" t="s">
        <v>65</v>
      </c>
      <c r="G159" s="5" t="s">
        <v>889</v>
      </c>
      <c r="H159" s="51">
        <v>45238.554085648102</v>
      </c>
      <c r="I159" s="5" t="s">
        <v>888</v>
      </c>
      <c r="J159" s="51">
        <v>45238.600532407399</v>
      </c>
      <c r="K159" s="5" t="s">
        <v>434</v>
      </c>
    </row>
    <row r="160" spans="1:11" ht="20.100000000000001" customHeight="1" x14ac:dyDescent="0.2">
      <c r="A160" s="36">
        <f>SUBTOTAL(103,$B$4:B160)*1</f>
        <v>157</v>
      </c>
      <c r="B160" s="5" t="s">
        <v>88</v>
      </c>
      <c r="C160" s="5" t="s">
        <v>309</v>
      </c>
      <c r="D160" s="5" t="s">
        <v>107</v>
      </c>
      <c r="E160" s="52" t="s">
        <v>229</v>
      </c>
      <c r="F160" s="5" t="s">
        <v>65</v>
      </c>
      <c r="G160" s="5" t="s">
        <v>888</v>
      </c>
      <c r="H160" s="51">
        <v>45238.3855092593</v>
      </c>
      <c r="I160" s="5" t="s">
        <v>889</v>
      </c>
      <c r="J160" s="51">
        <v>45238.422928240703</v>
      </c>
      <c r="K160" s="5" t="s">
        <v>434</v>
      </c>
    </row>
    <row r="161" spans="1:11" ht="20.100000000000001" customHeight="1" x14ac:dyDescent="0.2">
      <c r="A161" s="36">
        <f>SUBTOTAL(103,$B$4:B161)*1</f>
        <v>158</v>
      </c>
      <c r="B161" s="5" t="s">
        <v>88</v>
      </c>
      <c r="C161" s="5" t="s">
        <v>309</v>
      </c>
      <c r="D161" s="5" t="s">
        <v>107</v>
      </c>
      <c r="E161" s="52" t="s">
        <v>229</v>
      </c>
      <c r="F161" s="5" t="s">
        <v>65</v>
      </c>
      <c r="G161" s="5" t="s">
        <v>907</v>
      </c>
      <c r="H161" s="51">
        <v>45233.512199074103</v>
      </c>
      <c r="I161" s="5" t="s">
        <v>900</v>
      </c>
      <c r="J161" s="51">
        <v>45233.514525462997</v>
      </c>
      <c r="K161" s="5" t="s">
        <v>434</v>
      </c>
    </row>
    <row r="162" spans="1:11" ht="20.100000000000001" customHeight="1" x14ac:dyDescent="0.2">
      <c r="A162" s="36">
        <f>SUBTOTAL(103,$B$4:B162)*1</f>
        <v>159</v>
      </c>
      <c r="B162" s="5" t="s">
        <v>88</v>
      </c>
      <c r="C162" s="5" t="s">
        <v>309</v>
      </c>
      <c r="D162" s="5" t="s">
        <v>107</v>
      </c>
      <c r="E162" s="52" t="s">
        <v>229</v>
      </c>
      <c r="F162" s="5" t="s">
        <v>65</v>
      </c>
      <c r="G162" s="5" t="s">
        <v>888</v>
      </c>
      <c r="H162" s="51">
        <v>45251.459467592598</v>
      </c>
      <c r="I162" s="5" t="s">
        <v>889</v>
      </c>
      <c r="J162" s="51">
        <v>45251.494710648098</v>
      </c>
      <c r="K162" s="5" t="s">
        <v>434</v>
      </c>
    </row>
    <row r="163" spans="1:11" ht="20.100000000000001" customHeight="1" x14ac:dyDescent="0.2">
      <c r="A163" s="36">
        <f>SUBTOTAL(103,$B$4:B163)*1</f>
        <v>160</v>
      </c>
      <c r="B163" s="5" t="s">
        <v>88</v>
      </c>
      <c r="C163" s="5" t="s">
        <v>309</v>
      </c>
      <c r="D163" s="5" t="s">
        <v>107</v>
      </c>
      <c r="E163" s="52" t="s">
        <v>229</v>
      </c>
      <c r="F163" s="5" t="s">
        <v>65</v>
      </c>
      <c r="G163" s="5" t="s">
        <v>918</v>
      </c>
      <c r="H163" s="51">
        <v>45246.586851851898</v>
      </c>
      <c r="I163" s="5" t="s">
        <v>900</v>
      </c>
      <c r="J163" s="51">
        <v>45246.651319444398</v>
      </c>
      <c r="K163" s="5" t="s">
        <v>434</v>
      </c>
    </row>
    <row r="164" spans="1:11" ht="20.100000000000001" customHeight="1" x14ac:dyDescent="0.2">
      <c r="A164" s="36">
        <f>SUBTOTAL(103,$B$4:B164)*1</f>
        <v>161</v>
      </c>
      <c r="B164" s="5" t="s">
        <v>88</v>
      </c>
      <c r="C164" s="5" t="s">
        <v>309</v>
      </c>
      <c r="D164" s="5" t="s">
        <v>107</v>
      </c>
      <c r="E164" s="52" t="s">
        <v>229</v>
      </c>
      <c r="F164" s="5" t="s">
        <v>65</v>
      </c>
      <c r="G164" s="5" t="s">
        <v>888</v>
      </c>
      <c r="H164" s="51">
        <v>45246.3980787037</v>
      </c>
      <c r="I164" s="5" t="s">
        <v>893</v>
      </c>
      <c r="J164" s="51">
        <v>45246.403402777803</v>
      </c>
      <c r="K164" s="5" t="s">
        <v>434</v>
      </c>
    </row>
    <row r="165" spans="1:11" ht="20.100000000000001" customHeight="1" x14ac:dyDescent="0.2">
      <c r="A165" s="36">
        <f>SUBTOTAL(103,$B$4:B165)*1</f>
        <v>162</v>
      </c>
      <c r="B165" s="5" t="s">
        <v>88</v>
      </c>
      <c r="C165" s="5" t="s">
        <v>309</v>
      </c>
      <c r="D165" s="5" t="s">
        <v>107</v>
      </c>
      <c r="E165" s="52" t="s">
        <v>229</v>
      </c>
      <c r="F165" s="5" t="s">
        <v>65</v>
      </c>
      <c r="G165" s="5" t="s">
        <v>900</v>
      </c>
      <c r="H165" s="51">
        <v>45247.440775463001</v>
      </c>
      <c r="I165" s="5" t="s">
        <v>898</v>
      </c>
      <c r="J165" s="51">
        <v>45247.4714467593</v>
      </c>
      <c r="K165" s="5" t="s">
        <v>434</v>
      </c>
    </row>
    <row r="166" spans="1:11" ht="20.100000000000001" customHeight="1" x14ac:dyDescent="0.2">
      <c r="A166" s="36">
        <f>SUBTOTAL(103,$B$4:B166)*1</f>
        <v>163</v>
      </c>
      <c r="B166" s="5" t="s">
        <v>88</v>
      </c>
      <c r="C166" s="5" t="s">
        <v>309</v>
      </c>
      <c r="D166" s="5" t="s">
        <v>107</v>
      </c>
      <c r="E166" s="52" t="s">
        <v>229</v>
      </c>
      <c r="F166" s="5" t="s">
        <v>65</v>
      </c>
      <c r="G166" s="5" t="s">
        <v>902</v>
      </c>
      <c r="H166" s="51">
        <v>45250.409317129597</v>
      </c>
      <c r="I166" s="5" t="s">
        <v>909</v>
      </c>
      <c r="J166" s="51">
        <v>45250.4163541667</v>
      </c>
      <c r="K166" s="5" t="s">
        <v>434</v>
      </c>
    </row>
    <row r="167" spans="1:11" ht="20.100000000000001" customHeight="1" x14ac:dyDescent="0.2">
      <c r="A167" s="36">
        <f>SUBTOTAL(103,$B$4:B167)*1</f>
        <v>164</v>
      </c>
      <c r="B167" s="5" t="s">
        <v>88</v>
      </c>
      <c r="C167" s="5" t="s">
        <v>309</v>
      </c>
      <c r="D167" s="5" t="s">
        <v>107</v>
      </c>
      <c r="E167" s="52" t="s">
        <v>229</v>
      </c>
      <c r="F167" s="5" t="s">
        <v>65</v>
      </c>
      <c r="G167" s="5" t="s">
        <v>901</v>
      </c>
      <c r="H167" s="51">
        <v>45246.424513888902</v>
      </c>
      <c r="I167" s="5" t="s">
        <v>919</v>
      </c>
      <c r="J167" s="51">
        <v>45246.491099537001</v>
      </c>
      <c r="K167" s="5" t="s">
        <v>434</v>
      </c>
    </row>
    <row r="168" spans="1:11" ht="20.100000000000001" customHeight="1" x14ac:dyDescent="0.2">
      <c r="A168" s="36">
        <f>SUBTOTAL(103,$B$4:B168)*1</f>
        <v>165</v>
      </c>
      <c r="B168" s="5" t="s">
        <v>88</v>
      </c>
      <c r="C168" s="5" t="s">
        <v>309</v>
      </c>
      <c r="D168" s="5" t="s">
        <v>107</v>
      </c>
      <c r="E168" s="52" t="s">
        <v>229</v>
      </c>
      <c r="F168" s="5" t="s">
        <v>65</v>
      </c>
      <c r="G168" s="5" t="s">
        <v>898</v>
      </c>
      <c r="H168" s="51">
        <v>45247.561307870397</v>
      </c>
      <c r="I168" s="5" t="s">
        <v>894</v>
      </c>
      <c r="J168" s="51">
        <v>45247.5785763889</v>
      </c>
      <c r="K168" s="5" t="s">
        <v>434</v>
      </c>
    </row>
    <row r="169" spans="1:11" ht="20.100000000000001" customHeight="1" x14ac:dyDescent="0.2">
      <c r="A169" s="36">
        <f>SUBTOTAL(103,$B$4:B169)*1</f>
        <v>166</v>
      </c>
      <c r="B169" s="5" t="s">
        <v>88</v>
      </c>
      <c r="C169" s="5" t="s">
        <v>309</v>
      </c>
      <c r="D169" s="5" t="s">
        <v>107</v>
      </c>
      <c r="E169" s="52" t="s">
        <v>229</v>
      </c>
      <c r="F169" s="5" t="s">
        <v>65</v>
      </c>
      <c r="G169" s="5" t="s">
        <v>900</v>
      </c>
      <c r="H169" s="51">
        <v>45260.831944444399</v>
      </c>
      <c r="I169" s="5" t="s">
        <v>907</v>
      </c>
      <c r="J169" s="51">
        <v>45260.834583333301</v>
      </c>
      <c r="K169" s="5" t="s">
        <v>434</v>
      </c>
    </row>
    <row r="170" spans="1:11" ht="20.100000000000001" customHeight="1" x14ac:dyDescent="0.2">
      <c r="A170" s="36">
        <f>SUBTOTAL(103,$B$4:B170)*1</f>
        <v>167</v>
      </c>
      <c r="B170" s="5" t="s">
        <v>88</v>
      </c>
      <c r="C170" s="5" t="s">
        <v>309</v>
      </c>
      <c r="D170" s="5" t="s">
        <v>107</v>
      </c>
      <c r="E170" s="52" t="s">
        <v>229</v>
      </c>
      <c r="F170" s="5" t="s">
        <v>65</v>
      </c>
      <c r="G170" s="5" t="s">
        <v>907</v>
      </c>
      <c r="H170" s="51">
        <v>45240.660069444399</v>
      </c>
      <c r="I170" s="5" t="s">
        <v>900</v>
      </c>
      <c r="J170" s="51">
        <v>45240.662453703699</v>
      </c>
      <c r="K170" s="5" t="s">
        <v>434</v>
      </c>
    </row>
    <row r="171" spans="1:11" ht="20.100000000000001" customHeight="1" x14ac:dyDescent="0.2">
      <c r="A171" s="36">
        <f>SUBTOTAL(103,$B$4:B171)*1</f>
        <v>168</v>
      </c>
      <c r="B171" s="5" t="s">
        <v>88</v>
      </c>
      <c r="C171" s="5" t="s">
        <v>309</v>
      </c>
      <c r="D171" s="5" t="s">
        <v>107</v>
      </c>
      <c r="E171" s="52" t="s">
        <v>229</v>
      </c>
      <c r="F171" s="5" t="s">
        <v>65</v>
      </c>
      <c r="G171" s="5" t="s">
        <v>907</v>
      </c>
      <c r="H171" s="51">
        <v>45237.504641203697</v>
      </c>
      <c r="I171" s="5" t="s">
        <v>900</v>
      </c>
      <c r="J171" s="51">
        <v>45237.507233796299</v>
      </c>
      <c r="K171" s="5" t="s">
        <v>434</v>
      </c>
    </row>
    <row r="172" spans="1:11" ht="20.100000000000001" customHeight="1" x14ac:dyDescent="0.2">
      <c r="A172" s="36">
        <f>SUBTOTAL(103,$B$4:B172)*1</f>
        <v>169</v>
      </c>
      <c r="B172" s="5" t="s">
        <v>88</v>
      </c>
      <c r="C172" s="5" t="s">
        <v>309</v>
      </c>
      <c r="D172" s="5" t="s">
        <v>107</v>
      </c>
      <c r="E172" s="52" t="s">
        <v>229</v>
      </c>
      <c r="F172" s="5" t="s">
        <v>65</v>
      </c>
      <c r="G172" s="5" t="s">
        <v>907</v>
      </c>
      <c r="H172" s="51">
        <v>45260.846238425896</v>
      </c>
      <c r="I172" s="5" t="s">
        <v>900</v>
      </c>
      <c r="J172" s="51">
        <v>45260.849062499998</v>
      </c>
      <c r="K172" s="5" t="s">
        <v>434</v>
      </c>
    </row>
    <row r="173" spans="1:11" ht="20.100000000000001" customHeight="1" x14ac:dyDescent="0.2">
      <c r="A173" s="36">
        <f>SUBTOTAL(103,$B$4:B173)*1</f>
        <v>170</v>
      </c>
      <c r="B173" s="5" t="s">
        <v>88</v>
      </c>
      <c r="C173" s="5" t="s">
        <v>309</v>
      </c>
      <c r="D173" s="5" t="s">
        <v>107</v>
      </c>
      <c r="E173" s="52" t="s">
        <v>229</v>
      </c>
      <c r="F173" s="5" t="s">
        <v>65</v>
      </c>
      <c r="G173" s="5" t="s">
        <v>886</v>
      </c>
      <c r="H173" s="51">
        <v>45253.827939814801</v>
      </c>
      <c r="I173" s="5" t="s">
        <v>902</v>
      </c>
      <c r="J173" s="51">
        <v>45253.843009259297</v>
      </c>
      <c r="K173" s="5" t="s">
        <v>434</v>
      </c>
    </row>
    <row r="174" spans="1:11" ht="20.100000000000001" customHeight="1" x14ac:dyDescent="0.2">
      <c r="A174" s="36">
        <f>SUBTOTAL(103,$B$4:B174)*1</f>
        <v>171</v>
      </c>
      <c r="B174" s="5" t="s">
        <v>88</v>
      </c>
      <c r="C174" s="5" t="s">
        <v>309</v>
      </c>
      <c r="D174" s="5" t="s">
        <v>107</v>
      </c>
      <c r="E174" s="52" t="s">
        <v>229</v>
      </c>
      <c r="F174" s="5" t="s">
        <v>65</v>
      </c>
      <c r="G174" s="5" t="s">
        <v>902</v>
      </c>
      <c r="H174" s="51">
        <v>45253.759108796301</v>
      </c>
      <c r="I174" s="5" t="s">
        <v>886</v>
      </c>
      <c r="J174" s="51">
        <v>45253.805717592601</v>
      </c>
      <c r="K174" s="5" t="s">
        <v>434</v>
      </c>
    </row>
    <row r="175" spans="1:11" ht="20.100000000000001" customHeight="1" x14ac:dyDescent="0.2">
      <c r="A175" s="36">
        <f>SUBTOTAL(103,$B$4:B175)*1</f>
        <v>172</v>
      </c>
      <c r="B175" s="5" t="s">
        <v>88</v>
      </c>
      <c r="C175" s="5" t="s">
        <v>309</v>
      </c>
      <c r="D175" s="5" t="s">
        <v>107</v>
      </c>
      <c r="E175" s="52" t="s">
        <v>229</v>
      </c>
      <c r="F175" s="5" t="s">
        <v>65</v>
      </c>
      <c r="G175" s="5" t="s">
        <v>888</v>
      </c>
      <c r="H175" s="51">
        <v>45239.801469907397</v>
      </c>
      <c r="I175" s="5" t="s">
        <v>917</v>
      </c>
      <c r="J175" s="51">
        <v>45239.859675925902</v>
      </c>
      <c r="K175" s="5" t="s">
        <v>434</v>
      </c>
    </row>
    <row r="176" spans="1:11" ht="20.100000000000001" customHeight="1" x14ac:dyDescent="0.2">
      <c r="A176" s="36">
        <f>SUBTOTAL(103,$B$4:B176)*1</f>
        <v>173</v>
      </c>
      <c r="B176" s="5" t="s">
        <v>88</v>
      </c>
      <c r="C176" s="5" t="s">
        <v>309</v>
      </c>
      <c r="D176" s="5" t="s">
        <v>107</v>
      </c>
      <c r="E176" s="52" t="s">
        <v>229</v>
      </c>
      <c r="F176" s="5" t="s">
        <v>65</v>
      </c>
      <c r="G176" s="5" t="s">
        <v>907</v>
      </c>
      <c r="H176" s="51">
        <v>45244.7825578704</v>
      </c>
      <c r="I176" s="5" t="s">
        <v>900</v>
      </c>
      <c r="J176" s="51">
        <v>45244.791898148098</v>
      </c>
      <c r="K176" s="5" t="s">
        <v>434</v>
      </c>
    </row>
    <row r="177" spans="1:11" ht="20.100000000000001" customHeight="1" x14ac:dyDescent="0.2">
      <c r="A177" s="36">
        <f>SUBTOTAL(103,$B$4:B177)*1</f>
        <v>174</v>
      </c>
      <c r="B177" s="5" t="s">
        <v>88</v>
      </c>
      <c r="C177" s="5" t="s">
        <v>309</v>
      </c>
      <c r="D177" s="5" t="s">
        <v>107</v>
      </c>
      <c r="E177" s="52" t="s">
        <v>229</v>
      </c>
      <c r="F177" s="5" t="s">
        <v>65</v>
      </c>
      <c r="G177" s="5" t="s">
        <v>917</v>
      </c>
      <c r="H177" s="51">
        <v>45239.878101851798</v>
      </c>
      <c r="I177" s="5" t="s">
        <v>900</v>
      </c>
      <c r="J177" s="51">
        <v>45239.9196296296</v>
      </c>
      <c r="K177" s="5" t="s">
        <v>434</v>
      </c>
    </row>
    <row r="178" spans="1:11" ht="20.100000000000001" customHeight="1" x14ac:dyDescent="0.2">
      <c r="A178" s="36">
        <f>SUBTOTAL(103,$B$4:B178)*1</f>
        <v>175</v>
      </c>
      <c r="B178" s="5" t="s">
        <v>88</v>
      </c>
      <c r="C178" s="5" t="s">
        <v>309</v>
      </c>
      <c r="D178" s="5" t="s">
        <v>107</v>
      </c>
      <c r="E178" s="52" t="s">
        <v>229</v>
      </c>
      <c r="F178" s="5" t="s">
        <v>65</v>
      </c>
      <c r="G178" s="5" t="s">
        <v>906</v>
      </c>
      <c r="H178" s="51">
        <v>45260.837337962999</v>
      </c>
      <c r="I178" s="5" t="s">
        <v>906</v>
      </c>
      <c r="J178" s="51">
        <v>45260.837337962999</v>
      </c>
      <c r="K178" s="5" t="s">
        <v>434</v>
      </c>
    </row>
    <row r="179" spans="1:11" ht="20.100000000000001" customHeight="1" x14ac:dyDescent="0.2">
      <c r="A179" s="36">
        <f>SUBTOTAL(103,$B$4:B179)*1</f>
        <v>176</v>
      </c>
      <c r="B179" s="5" t="s">
        <v>88</v>
      </c>
      <c r="C179" s="5" t="s">
        <v>698</v>
      </c>
      <c r="D179" s="5" t="s">
        <v>107</v>
      </c>
      <c r="E179" s="52" t="s">
        <v>229</v>
      </c>
      <c r="F179" s="5" t="s">
        <v>65</v>
      </c>
      <c r="G179" s="5" t="s">
        <v>902</v>
      </c>
      <c r="H179" s="51">
        <v>45253.675578703696</v>
      </c>
      <c r="I179" s="5" t="s">
        <v>886</v>
      </c>
      <c r="J179" s="51">
        <v>45253.697303240697</v>
      </c>
      <c r="K179" s="5" t="s">
        <v>434</v>
      </c>
    </row>
    <row r="180" spans="1:11" ht="20.100000000000001" customHeight="1" x14ac:dyDescent="0.2">
      <c r="A180" s="36">
        <f>SUBTOTAL(103,$B$4:B180)*1</f>
        <v>177</v>
      </c>
      <c r="B180" s="5" t="s">
        <v>88</v>
      </c>
      <c r="C180" s="5" t="s">
        <v>698</v>
      </c>
      <c r="D180" s="5" t="s">
        <v>107</v>
      </c>
      <c r="E180" s="52" t="s">
        <v>229</v>
      </c>
      <c r="F180" s="5" t="s">
        <v>65</v>
      </c>
      <c r="G180" s="5" t="s">
        <v>902</v>
      </c>
      <c r="H180" s="51">
        <v>45258.623981481498</v>
      </c>
      <c r="I180" s="5" t="s">
        <v>886</v>
      </c>
      <c r="J180" s="51">
        <v>45258.6891666667</v>
      </c>
      <c r="K180" s="5" t="s">
        <v>434</v>
      </c>
    </row>
    <row r="181" spans="1:11" ht="20.100000000000001" customHeight="1" x14ac:dyDescent="0.2">
      <c r="A181" s="36">
        <f>SUBTOTAL(103,$B$4:B181)*1</f>
        <v>178</v>
      </c>
      <c r="B181" s="5" t="s">
        <v>88</v>
      </c>
      <c r="C181" s="5" t="s">
        <v>698</v>
      </c>
      <c r="D181" s="5" t="s">
        <v>107</v>
      </c>
      <c r="E181" s="52" t="s">
        <v>229</v>
      </c>
      <c r="F181" s="5" t="s">
        <v>65</v>
      </c>
      <c r="G181" s="5" t="s">
        <v>886</v>
      </c>
      <c r="H181" s="51">
        <v>45253.714375000003</v>
      </c>
      <c r="I181" s="5" t="s">
        <v>902</v>
      </c>
      <c r="J181" s="51">
        <v>45253.732719907399</v>
      </c>
      <c r="K181" s="5" t="s">
        <v>434</v>
      </c>
    </row>
    <row r="182" spans="1:11" ht="20.100000000000001" customHeight="1" x14ac:dyDescent="0.2">
      <c r="A182" s="36">
        <f>SUBTOTAL(103,$B$4:B182)*1</f>
        <v>179</v>
      </c>
      <c r="B182" s="5" t="s">
        <v>88</v>
      </c>
      <c r="C182" s="5" t="s">
        <v>698</v>
      </c>
      <c r="D182" s="5" t="s">
        <v>107</v>
      </c>
      <c r="E182" s="52" t="s">
        <v>229</v>
      </c>
      <c r="F182" s="5" t="s">
        <v>65</v>
      </c>
      <c r="G182" s="5" t="s">
        <v>886</v>
      </c>
      <c r="H182" s="51">
        <v>45258.715509259302</v>
      </c>
      <c r="I182" s="5" t="s">
        <v>887</v>
      </c>
      <c r="J182" s="51">
        <v>45258.735300925902</v>
      </c>
      <c r="K182" s="5" t="s">
        <v>434</v>
      </c>
    </row>
    <row r="183" spans="1:11" ht="20.100000000000001" customHeight="1" x14ac:dyDescent="0.2">
      <c r="A183" s="36">
        <f>SUBTOTAL(103,$B$4:B183)*1</f>
        <v>180</v>
      </c>
      <c r="B183" s="5" t="s">
        <v>88</v>
      </c>
      <c r="C183" s="5" t="s">
        <v>698</v>
      </c>
      <c r="D183" s="5" t="s">
        <v>107</v>
      </c>
      <c r="E183" s="52" t="s">
        <v>229</v>
      </c>
      <c r="F183" s="5" t="s">
        <v>65</v>
      </c>
      <c r="G183" s="5" t="s">
        <v>888</v>
      </c>
      <c r="H183" s="51">
        <v>45260.679976851898</v>
      </c>
      <c r="I183" s="5" t="s">
        <v>889</v>
      </c>
      <c r="J183" s="51">
        <v>45260.717870370398</v>
      </c>
      <c r="K183" s="5" t="s">
        <v>434</v>
      </c>
    </row>
    <row r="184" spans="1:11" ht="20.100000000000001" customHeight="1" x14ac:dyDescent="0.2">
      <c r="A184" s="36">
        <f>SUBTOTAL(103,$B$4:B184)*1</f>
        <v>181</v>
      </c>
      <c r="B184" s="5" t="s">
        <v>88</v>
      </c>
      <c r="C184" s="5" t="s">
        <v>313</v>
      </c>
      <c r="D184" s="5" t="s">
        <v>107</v>
      </c>
      <c r="E184" s="52" t="s">
        <v>229</v>
      </c>
      <c r="F184" s="5" t="s">
        <v>65</v>
      </c>
      <c r="G184" s="5" t="s">
        <v>888</v>
      </c>
      <c r="H184" s="51">
        <v>45246.576180555603</v>
      </c>
      <c r="I184" s="5" t="s">
        <v>897</v>
      </c>
      <c r="J184" s="51">
        <v>45246.628946759301</v>
      </c>
      <c r="K184" s="5" t="s">
        <v>434</v>
      </c>
    </row>
    <row r="185" spans="1:11" ht="20.100000000000001" customHeight="1" x14ac:dyDescent="0.2">
      <c r="A185" s="36">
        <f>SUBTOTAL(103,$B$4:B185)*1</f>
        <v>182</v>
      </c>
      <c r="B185" s="5" t="s">
        <v>88</v>
      </c>
      <c r="C185" s="5" t="s">
        <v>313</v>
      </c>
      <c r="D185" s="5" t="s">
        <v>107</v>
      </c>
      <c r="E185" s="52" t="s">
        <v>229</v>
      </c>
      <c r="F185" s="5" t="s">
        <v>65</v>
      </c>
      <c r="G185" s="5" t="s">
        <v>920</v>
      </c>
      <c r="H185" s="51">
        <v>45236.632997685199</v>
      </c>
      <c r="I185" s="5" t="s">
        <v>894</v>
      </c>
      <c r="J185" s="51">
        <v>45236.647430555597</v>
      </c>
      <c r="K185" s="5" t="s">
        <v>434</v>
      </c>
    </row>
    <row r="186" spans="1:11" ht="20.100000000000001" customHeight="1" x14ac:dyDescent="0.2">
      <c r="A186" s="36">
        <f>SUBTOTAL(103,$B$4:B186)*1</f>
        <v>183</v>
      </c>
      <c r="B186" s="5" t="s">
        <v>88</v>
      </c>
      <c r="C186" s="5" t="s">
        <v>313</v>
      </c>
      <c r="D186" s="5" t="s">
        <v>107</v>
      </c>
      <c r="E186" s="52" t="s">
        <v>229</v>
      </c>
      <c r="F186" s="5" t="s">
        <v>65</v>
      </c>
      <c r="G186" s="5" t="s">
        <v>906</v>
      </c>
      <c r="H186" s="51">
        <v>45238.6234259259</v>
      </c>
      <c r="I186" s="5" t="s">
        <v>906</v>
      </c>
      <c r="J186" s="51">
        <v>45238.6234259259</v>
      </c>
      <c r="K186" s="5" t="s">
        <v>434</v>
      </c>
    </row>
    <row r="187" spans="1:11" ht="20.100000000000001" customHeight="1" x14ac:dyDescent="0.2">
      <c r="A187" s="36">
        <f>SUBTOTAL(103,$B$4:B187)*1</f>
        <v>184</v>
      </c>
      <c r="B187" s="5" t="s">
        <v>88</v>
      </c>
      <c r="C187" s="5" t="s">
        <v>313</v>
      </c>
      <c r="D187" s="5" t="s">
        <v>107</v>
      </c>
      <c r="E187" s="52" t="s">
        <v>229</v>
      </c>
      <c r="F187" s="5" t="s">
        <v>65</v>
      </c>
      <c r="G187" s="5" t="s">
        <v>886</v>
      </c>
      <c r="H187" s="51">
        <v>45260.524502314802</v>
      </c>
      <c r="I187" s="5" t="s">
        <v>902</v>
      </c>
      <c r="J187" s="51">
        <v>45260.546817129602</v>
      </c>
      <c r="K187" s="5" t="s">
        <v>434</v>
      </c>
    </row>
    <row r="188" spans="1:11" ht="20.100000000000001" customHeight="1" x14ac:dyDescent="0.2">
      <c r="A188" s="36">
        <f>SUBTOTAL(103,$B$4:B188)*1</f>
        <v>185</v>
      </c>
      <c r="B188" s="5" t="s">
        <v>88</v>
      </c>
      <c r="C188" s="5" t="s">
        <v>313</v>
      </c>
      <c r="D188" s="5" t="s">
        <v>107</v>
      </c>
      <c r="E188" s="52" t="s">
        <v>229</v>
      </c>
      <c r="F188" s="5" t="s">
        <v>65</v>
      </c>
      <c r="G188" s="5" t="s">
        <v>904</v>
      </c>
      <c r="H188" s="51">
        <v>45260.4902546296</v>
      </c>
      <c r="I188" s="5" t="s">
        <v>886</v>
      </c>
      <c r="J188" s="51">
        <v>45260.513171296298</v>
      </c>
      <c r="K188" s="5" t="s">
        <v>434</v>
      </c>
    </row>
    <row r="189" spans="1:11" ht="20.100000000000001" customHeight="1" x14ac:dyDescent="0.2">
      <c r="A189" s="36">
        <f>SUBTOTAL(103,$B$4:B189)*1</f>
        <v>186</v>
      </c>
      <c r="B189" s="5" t="s">
        <v>88</v>
      </c>
      <c r="C189" s="5" t="s">
        <v>313</v>
      </c>
      <c r="D189" s="5" t="s">
        <v>107</v>
      </c>
      <c r="E189" s="52" t="s">
        <v>229</v>
      </c>
      <c r="F189" s="5" t="s">
        <v>65</v>
      </c>
      <c r="G189" s="5" t="s">
        <v>893</v>
      </c>
      <c r="H189" s="51">
        <v>45242.532592592601</v>
      </c>
      <c r="I189" s="5" t="s">
        <v>921</v>
      </c>
      <c r="J189" s="51">
        <v>45242.550069444398</v>
      </c>
      <c r="K189" s="5" t="s">
        <v>434</v>
      </c>
    </row>
    <row r="190" spans="1:11" ht="20.100000000000001" customHeight="1" x14ac:dyDescent="0.2">
      <c r="A190" s="36">
        <f>SUBTOTAL(103,$B$4:B190)*1</f>
        <v>187</v>
      </c>
      <c r="B190" s="5" t="s">
        <v>88</v>
      </c>
      <c r="C190" s="5" t="s">
        <v>313</v>
      </c>
      <c r="D190" s="5" t="s">
        <v>107</v>
      </c>
      <c r="E190" s="52" t="s">
        <v>229</v>
      </c>
      <c r="F190" s="5" t="s">
        <v>65</v>
      </c>
      <c r="G190" s="5" t="s">
        <v>900</v>
      </c>
      <c r="H190" s="51">
        <v>45236.455717592602</v>
      </c>
      <c r="I190" s="5" t="s">
        <v>908</v>
      </c>
      <c r="J190" s="51">
        <v>45236.483333333301</v>
      </c>
      <c r="K190" s="5" t="s">
        <v>434</v>
      </c>
    </row>
    <row r="191" spans="1:11" ht="20.100000000000001" customHeight="1" x14ac:dyDescent="0.2">
      <c r="A191" s="36">
        <f>SUBTOTAL(103,$B$4:B191)*1</f>
        <v>188</v>
      </c>
      <c r="B191" s="5" t="s">
        <v>88</v>
      </c>
      <c r="C191" s="5" t="s">
        <v>313</v>
      </c>
      <c r="D191" s="5" t="s">
        <v>107</v>
      </c>
      <c r="E191" s="52" t="s">
        <v>229</v>
      </c>
      <c r="F191" s="5" t="s">
        <v>65</v>
      </c>
      <c r="G191" s="5" t="s">
        <v>902</v>
      </c>
      <c r="H191" s="51">
        <v>45253.663541666698</v>
      </c>
      <c r="I191" s="5" t="s">
        <v>886</v>
      </c>
      <c r="J191" s="51">
        <v>45253.677997685198</v>
      </c>
      <c r="K191" s="5" t="s">
        <v>434</v>
      </c>
    </row>
    <row r="192" spans="1:11" ht="20.100000000000001" customHeight="1" x14ac:dyDescent="0.2">
      <c r="A192" s="36">
        <f>SUBTOTAL(103,$B$4:B192)*1</f>
        <v>189</v>
      </c>
      <c r="B192" s="5" t="s">
        <v>88</v>
      </c>
      <c r="C192" s="5" t="s">
        <v>313</v>
      </c>
      <c r="D192" s="5" t="s">
        <v>107</v>
      </c>
      <c r="E192" s="52" t="s">
        <v>229</v>
      </c>
      <c r="F192" s="5" t="s">
        <v>65</v>
      </c>
      <c r="G192" s="5" t="s">
        <v>891</v>
      </c>
      <c r="H192" s="51">
        <v>45233.761331018497</v>
      </c>
      <c r="I192" s="5" t="s">
        <v>900</v>
      </c>
      <c r="J192" s="51">
        <v>45233.772002314799</v>
      </c>
      <c r="K192" s="5" t="s">
        <v>434</v>
      </c>
    </row>
    <row r="193" spans="1:11" ht="20.100000000000001" customHeight="1" x14ac:dyDescent="0.2">
      <c r="A193" s="36">
        <f>SUBTOTAL(103,$B$4:B193)*1</f>
        <v>190</v>
      </c>
      <c r="B193" s="5" t="s">
        <v>88</v>
      </c>
      <c r="C193" s="5" t="s">
        <v>313</v>
      </c>
      <c r="D193" s="5" t="s">
        <v>107</v>
      </c>
      <c r="E193" s="52" t="s">
        <v>229</v>
      </c>
      <c r="F193" s="5" t="s">
        <v>65</v>
      </c>
      <c r="G193" s="5" t="s">
        <v>888</v>
      </c>
      <c r="H193" s="51">
        <v>45240.375057870398</v>
      </c>
      <c r="I193" s="5" t="s">
        <v>897</v>
      </c>
      <c r="J193" s="51">
        <v>45240.4276157407</v>
      </c>
      <c r="K193" s="5" t="s">
        <v>434</v>
      </c>
    </row>
    <row r="194" spans="1:11" ht="20.100000000000001" customHeight="1" x14ac:dyDescent="0.2">
      <c r="A194" s="36">
        <f>SUBTOTAL(103,$B$4:B194)*1</f>
        <v>191</v>
      </c>
      <c r="B194" s="5" t="s">
        <v>88</v>
      </c>
      <c r="C194" s="5" t="s">
        <v>313</v>
      </c>
      <c r="D194" s="5" t="s">
        <v>107</v>
      </c>
      <c r="E194" s="52" t="s">
        <v>229</v>
      </c>
      <c r="F194" s="5" t="s">
        <v>65</v>
      </c>
      <c r="G194" s="5" t="s">
        <v>900</v>
      </c>
      <c r="H194" s="51">
        <v>45239.534004629597</v>
      </c>
      <c r="I194" s="5" t="s">
        <v>891</v>
      </c>
      <c r="J194" s="51">
        <v>45239.539537037002</v>
      </c>
      <c r="K194" s="5" t="s">
        <v>434</v>
      </c>
    </row>
    <row r="195" spans="1:11" ht="20.100000000000001" customHeight="1" x14ac:dyDescent="0.2">
      <c r="A195" s="36">
        <f>SUBTOTAL(103,$B$4:B195)*1</f>
        <v>192</v>
      </c>
      <c r="B195" s="5" t="s">
        <v>88</v>
      </c>
      <c r="C195" s="5" t="s">
        <v>313</v>
      </c>
      <c r="D195" s="5" t="s">
        <v>107</v>
      </c>
      <c r="E195" s="52" t="s">
        <v>229</v>
      </c>
      <c r="F195" s="5" t="s">
        <v>65</v>
      </c>
      <c r="G195" s="5" t="s">
        <v>897</v>
      </c>
      <c r="H195" s="51">
        <v>45246.644282407397</v>
      </c>
      <c r="I195" s="5" t="s">
        <v>896</v>
      </c>
      <c r="J195" s="51">
        <v>45246.651423611103</v>
      </c>
      <c r="K195" s="5" t="s">
        <v>434</v>
      </c>
    </row>
    <row r="196" spans="1:11" ht="20.100000000000001" customHeight="1" x14ac:dyDescent="0.2">
      <c r="A196" s="36">
        <f>SUBTOTAL(103,$B$4:B196)*1</f>
        <v>193</v>
      </c>
      <c r="B196" s="5" t="s">
        <v>88</v>
      </c>
      <c r="C196" s="5" t="s">
        <v>313</v>
      </c>
      <c r="D196" s="5" t="s">
        <v>107</v>
      </c>
      <c r="E196" s="52" t="s">
        <v>229</v>
      </c>
      <c r="F196" s="5" t="s">
        <v>65</v>
      </c>
      <c r="G196" s="5" t="s">
        <v>900</v>
      </c>
      <c r="H196" s="51">
        <v>45237.520775463003</v>
      </c>
      <c r="I196" s="5" t="s">
        <v>891</v>
      </c>
      <c r="J196" s="51">
        <v>45237.5261805556</v>
      </c>
      <c r="K196" s="5" t="s">
        <v>434</v>
      </c>
    </row>
    <row r="197" spans="1:11" ht="20.100000000000001" customHeight="1" x14ac:dyDescent="0.2">
      <c r="A197" s="36">
        <f>SUBTOTAL(103,$B$4:B197)*1</f>
        <v>194</v>
      </c>
      <c r="B197" s="5" t="s">
        <v>88</v>
      </c>
      <c r="C197" s="5" t="s">
        <v>313</v>
      </c>
      <c r="D197" s="5" t="s">
        <v>107</v>
      </c>
      <c r="E197" s="52" t="s">
        <v>229</v>
      </c>
      <c r="F197" s="5" t="s">
        <v>65</v>
      </c>
      <c r="G197" s="5" t="s">
        <v>907</v>
      </c>
      <c r="H197" s="51">
        <v>45244.561608796299</v>
      </c>
      <c r="I197" s="5" t="s">
        <v>900</v>
      </c>
      <c r="J197" s="51">
        <v>45244.564328703702</v>
      </c>
      <c r="K197" s="5" t="s">
        <v>434</v>
      </c>
    </row>
    <row r="198" spans="1:11" ht="20.100000000000001" customHeight="1" x14ac:dyDescent="0.2">
      <c r="A198" s="36">
        <f>SUBTOTAL(103,$B$4:B198)*1</f>
        <v>195</v>
      </c>
      <c r="B198" s="5" t="s">
        <v>88</v>
      </c>
      <c r="C198" s="5" t="s">
        <v>313</v>
      </c>
      <c r="D198" s="5" t="s">
        <v>107</v>
      </c>
      <c r="E198" s="52" t="s">
        <v>229</v>
      </c>
      <c r="F198" s="5" t="s">
        <v>65</v>
      </c>
      <c r="G198" s="5" t="s">
        <v>906</v>
      </c>
      <c r="H198" s="51">
        <v>45233.597847222198</v>
      </c>
      <c r="I198" s="5" t="s">
        <v>906</v>
      </c>
      <c r="J198" s="51">
        <v>45233.597847222198</v>
      </c>
      <c r="K198" s="5" t="s">
        <v>434</v>
      </c>
    </row>
    <row r="199" spans="1:11" ht="20.100000000000001" customHeight="1" x14ac:dyDescent="0.2">
      <c r="A199" s="36">
        <f>SUBTOTAL(103,$B$4:B199)*1</f>
        <v>196</v>
      </c>
      <c r="B199" s="5" t="s">
        <v>88</v>
      </c>
      <c r="C199" s="5" t="s">
        <v>313</v>
      </c>
      <c r="D199" s="5" t="s">
        <v>107</v>
      </c>
      <c r="E199" s="52" t="s">
        <v>229</v>
      </c>
      <c r="F199" s="5" t="s">
        <v>65</v>
      </c>
      <c r="G199" s="5" t="s">
        <v>902</v>
      </c>
      <c r="H199" s="51">
        <v>45252.599027777796</v>
      </c>
      <c r="I199" s="5" t="s">
        <v>886</v>
      </c>
      <c r="J199" s="51">
        <v>45252.655335648102</v>
      </c>
      <c r="K199" s="5" t="s">
        <v>434</v>
      </c>
    </row>
    <row r="200" spans="1:11" ht="20.100000000000001" customHeight="1" x14ac:dyDescent="0.2">
      <c r="A200" s="36">
        <f>SUBTOTAL(103,$B$4:B200)*1</f>
        <v>197</v>
      </c>
      <c r="B200" s="5" t="s">
        <v>88</v>
      </c>
      <c r="C200" s="5" t="s">
        <v>313</v>
      </c>
      <c r="D200" s="5" t="s">
        <v>107</v>
      </c>
      <c r="E200" s="52" t="s">
        <v>229</v>
      </c>
      <c r="F200" s="5" t="s">
        <v>65</v>
      </c>
      <c r="G200" s="5" t="s">
        <v>896</v>
      </c>
      <c r="H200" s="51">
        <v>45246.668773148202</v>
      </c>
      <c r="I200" s="5" t="s">
        <v>897</v>
      </c>
      <c r="J200" s="51">
        <v>45246.675532407397</v>
      </c>
      <c r="K200" s="5" t="s">
        <v>434</v>
      </c>
    </row>
    <row r="201" spans="1:11" ht="20.100000000000001" customHeight="1" x14ac:dyDescent="0.2">
      <c r="A201" s="36">
        <f>SUBTOTAL(103,$B$4:B201)*1</f>
        <v>198</v>
      </c>
      <c r="B201" s="5" t="s">
        <v>88</v>
      </c>
      <c r="C201" s="5" t="s">
        <v>313</v>
      </c>
      <c r="D201" s="5" t="s">
        <v>107</v>
      </c>
      <c r="E201" s="52" t="s">
        <v>229</v>
      </c>
      <c r="F201" s="5" t="s">
        <v>65</v>
      </c>
      <c r="G201" s="5" t="s">
        <v>889</v>
      </c>
      <c r="H201" s="51">
        <v>45240.612037036997</v>
      </c>
      <c r="I201" s="5" t="s">
        <v>888</v>
      </c>
      <c r="J201" s="51">
        <v>45240.6489351852</v>
      </c>
      <c r="K201" s="5" t="s">
        <v>434</v>
      </c>
    </row>
    <row r="202" spans="1:11" ht="20.100000000000001" customHeight="1" x14ac:dyDescent="0.2">
      <c r="A202" s="36">
        <f>SUBTOTAL(103,$B$4:B202)*1</f>
        <v>199</v>
      </c>
      <c r="B202" s="5" t="s">
        <v>88</v>
      </c>
      <c r="C202" s="5" t="s">
        <v>313</v>
      </c>
      <c r="D202" s="5" t="s">
        <v>107</v>
      </c>
      <c r="E202" s="52" t="s">
        <v>229</v>
      </c>
      <c r="F202" s="5" t="s">
        <v>65</v>
      </c>
      <c r="G202" s="5" t="s">
        <v>886</v>
      </c>
      <c r="H202" s="51">
        <v>45252.674849536997</v>
      </c>
      <c r="I202" s="5" t="s">
        <v>902</v>
      </c>
      <c r="J202" s="51">
        <v>45252.690567129597</v>
      </c>
      <c r="K202" s="5" t="s">
        <v>434</v>
      </c>
    </row>
    <row r="203" spans="1:11" ht="20.100000000000001" customHeight="1" x14ac:dyDescent="0.2">
      <c r="A203" s="36">
        <f>SUBTOTAL(103,$B$4:B203)*1</f>
        <v>200</v>
      </c>
      <c r="B203" s="5" t="s">
        <v>88</v>
      </c>
      <c r="C203" s="5" t="s">
        <v>313</v>
      </c>
      <c r="D203" s="5" t="s">
        <v>107</v>
      </c>
      <c r="E203" s="52" t="s">
        <v>229</v>
      </c>
      <c r="F203" s="5" t="s">
        <v>65</v>
      </c>
      <c r="G203" s="5" t="s">
        <v>902</v>
      </c>
      <c r="H203" s="51">
        <v>45247.706770833298</v>
      </c>
      <c r="I203" s="5" t="s">
        <v>886</v>
      </c>
      <c r="J203" s="51">
        <v>45247.771932870397</v>
      </c>
      <c r="K203" s="5" t="s">
        <v>434</v>
      </c>
    </row>
    <row r="204" spans="1:11" ht="20.100000000000001" customHeight="1" x14ac:dyDescent="0.2">
      <c r="A204" s="36">
        <f>SUBTOTAL(103,$B$4:B204)*1</f>
        <v>201</v>
      </c>
      <c r="B204" s="5" t="s">
        <v>88</v>
      </c>
      <c r="C204" s="5" t="s">
        <v>313</v>
      </c>
      <c r="D204" s="5" t="s">
        <v>107</v>
      </c>
      <c r="E204" s="52" t="s">
        <v>229</v>
      </c>
      <c r="F204" s="5" t="s">
        <v>65</v>
      </c>
      <c r="G204" s="5" t="s">
        <v>902</v>
      </c>
      <c r="H204" s="51">
        <v>45259.661400463003</v>
      </c>
      <c r="I204" s="5" t="s">
        <v>886</v>
      </c>
      <c r="J204" s="51">
        <v>45259.714687500003</v>
      </c>
      <c r="K204" s="5" t="s">
        <v>434</v>
      </c>
    </row>
    <row r="205" spans="1:11" ht="20.100000000000001" customHeight="1" x14ac:dyDescent="0.2">
      <c r="A205" s="36">
        <f>SUBTOTAL(103,$B$4:B205)*1</f>
        <v>202</v>
      </c>
      <c r="B205" s="5" t="s">
        <v>88</v>
      </c>
      <c r="C205" s="5" t="s">
        <v>313</v>
      </c>
      <c r="D205" s="5" t="s">
        <v>107</v>
      </c>
      <c r="E205" s="52" t="s">
        <v>229</v>
      </c>
      <c r="F205" s="5" t="s">
        <v>65</v>
      </c>
      <c r="G205" s="5" t="s">
        <v>886</v>
      </c>
      <c r="H205" s="51">
        <v>45247.791435185201</v>
      </c>
      <c r="I205" s="5" t="s">
        <v>902</v>
      </c>
      <c r="J205" s="51">
        <v>45247.806678240697</v>
      </c>
      <c r="K205" s="5" t="s">
        <v>434</v>
      </c>
    </row>
    <row r="206" spans="1:11" ht="20.100000000000001" customHeight="1" x14ac:dyDescent="0.2">
      <c r="A206" s="36">
        <f>SUBTOTAL(103,$B$4:B206)*1</f>
        <v>203</v>
      </c>
      <c r="B206" s="5" t="s">
        <v>88</v>
      </c>
      <c r="C206" s="5" t="s">
        <v>313</v>
      </c>
      <c r="D206" s="5" t="s">
        <v>107</v>
      </c>
      <c r="E206" s="52" t="s">
        <v>229</v>
      </c>
      <c r="F206" s="5" t="s">
        <v>65</v>
      </c>
      <c r="G206" s="5" t="s">
        <v>902</v>
      </c>
      <c r="H206" s="51">
        <v>45237.634629629603</v>
      </c>
      <c r="I206" s="5" t="s">
        <v>886</v>
      </c>
      <c r="J206" s="51">
        <v>45237.704224537003</v>
      </c>
      <c r="K206" s="5" t="s">
        <v>434</v>
      </c>
    </row>
    <row r="207" spans="1:11" ht="20.100000000000001" customHeight="1" x14ac:dyDescent="0.2">
      <c r="A207" s="36">
        <f>SUBTOTAL(103,$B$4:B207)*1</f>
        <v>204</v>
      </c>
      <c r="B207" s="5" t="s">
        <v>88</v>
      </c>
      <c r="C207" s="5" t="s">
        <v>313</v>
      </c>
      <c r="D207" s="5" t="s">
        <v>107</v>
      </c>
      <c r="E207" s="52" t="s">
        <v>229</v>
      </c>
      <c r="F207" s="5" t="s">
        <v>65</v>
      </c>
      <c r="G207" s="5" t="s">
        <v>886</v>
      </c>
      <c r="H207" s="51">
        <v>45259.733506944402</v>
      </c>
      <c r="I207" s="5" t="s">
        <v>902</v>
      </c>
      <c r="J207" s="51">
        <v>45259.749583333301</v>
      </c>
      <c r="K207" s="5" t="s">
        <v>434</v>
      </c>
    </row>
    <row r="208" spans="1:11" ht="20.100000000000001" customHeight="1" x14ac:dyDescent="0.2">
      <c r="A208" s="36">
        <f>SUBTOTAL(103,$B$4:B208)*1</f>
        <v>205</v>
      </c>
      <c r="B208" s="5" t="s">
        <v>88</v>
      </c>
      <c r="C208" s="5" t="s">
        <v>313</v>
      </c>
      <c r="D208" s="5" t="s">
        <v>107</v>
      </c>
      <c r="E208" s="52" t="s">
        <v>229</v>
      </c>
      <c r="F208" s="5" t="s">
        <v>65</v>
      </c>
      <c r="G208" s="5" t="s">
        <v>907</v>
      </c>
      <c r="H208" s="51">
        <v>45239.679791666698</v>
      </c>
      <c r="I208" s="5" t="s">
        <v>886</v>
      </c>
      <c r="J208" s="51">
        <v>45239.769039351799</v>
      </c>
      <c r="K208" s="5" t="s">
        <v>434</v>
      </c>
    </row>
    <row r="209" spans="1:11" ht="20.100000000000001" customHeight="1" x14ac:dyDescent="0.2">
      <c r="A209" s="36">
        <f>SUBTOTAL(103,$B$4:B209)*1</f>
        <v>206</v>
      </c>
      <c r="B209" s="5" t="s">
        <v>88</v>
      </c>
      <c r="C209" s="5" t="s">
        <v>313</v>
      </c>
      <c r="D209" s="5" t="s">
        <v>107</v>
      </c>
      <c r="E209" s="52" t="s">
        <v>229</v>
      </c>
      <c r="F209" s="5" t="s">
        <v>65</v>
      </c>
      <c r="G209" s="5" t="s">
        <v>886</v>
      </c>
      <c r="H209" s="51">
        <v>45253.701516203699</v>
      </c>
      <c r="I209" s="5" t="s">
        <v>902</v>
      </c>
      <c r="J209" s="51">
        <v>45253.7175810185</v>
      </c>
      <c r="K209" s="5" t="s">
        <v>434</v>
      </c>
    </row>
    <row r="210" spans="1:11" ht="20.100000000000001" customHeight="1" x14ac:dyDescent="0.2">
      <c r="A210" s="36">
        <f>SUBTOTAL(103,$B$4:B210)*1</f>
        <v>207</v>
      </c>
      <c r="B210" s="5" t="s">
        <v>88</v>
      </c>
      <c r="C210" s="5" t="s">
        <v>313</v>
      </c>
      <c r="D210" s="5" t="s">
        <v>107</v>
      </c>
      <c r="E210" s="52" t="s">
        <v>229</v>
      </c>
      <c r="F210" s="5" t="s">
        <v>65</v>
      </c>
      <c r="G210" s="5" t="s">
        <v>886</v>
      </c>
      <c r="H210" s="51">
        <v>45237.726585648103</v>
      </c>
      <c r="I210" s="5" t="s">
        <v>902</v>
      </c>
      <c r="J210" s="51">
        <v>45237.741493055597</v>
      </c>
      <c r="K210" s="5" t="s">
        <v>434</v>
      </c>
    </row>
    <row r="211" spans="1:11" ht="20.100000000000001" customHeight="1" x14ac:dyDescent="0.2">
      <c r="A211" s="36">
        <f>SUBTOTAL(103,$B$4:B211)*1</f>
        <v>208</v>
      </c>
      <c r="B211" s="5" t="s">
        <v>88</v>
      </c>
      <c r="C211" s="5" t="s">
        <v>313</v>
      </c>
      <c r="D211" s="5" t="s">
        <v>107</v>
      </c>
      <c r="E211" s="52" t="s">
        <v>229</v>
      </c>
      <c r="F211" s="5" t="s">
        <v>65</v>
      </c>
      <c r="G211" s="5" t="s">
        <v>907</v>
      </c>
      <c r="H211" s="51">
        <v>45260.652268518497</v>
      </c>
      <c r="I211" s="5" t="s">
        <v>886</v>
      </c>
      <c r="J211" s="51">
        <v>45260.776192129597</v>
      </c>
      <c r="K211" s="5" t="s">
        <v>434</v>
      </c>
    </row>
    <row r="212" spans="1:11" ht="20.100000000000001" customHeight="1" x14ac:dyDescent="0.2">
      <c r="A212" s="36">
        <f>SUBTOTAL(103,$B$4:B212)*1</f>
        <v>209</v>
      </c>
      <c r="B212" s="5" t="s">
        <v>88</v>
      </c>
      <c r="C212" s="5" t="s">
        <v>313</v>
      </c>
      <c r="D212" s="5" t="s">
        <v>107</v>
      </c>
      <c r="E212" s="52" t="s">
        <v>229</v>
      </c>
      <c r="F212" s="5" t="s">
        <v>65</v>
      </c>
      <c r="G212" s="5" t="s">
        <v>886</v>
      </c>
      <c r="H212" s="51">
        <v>45239.787361111099</v>
      </c>
      <c r="I212" s="5" t="s">
        <v>902</v>
      </c>
      <c r="J212" s="51">
        <v>45239.802847222199</v>
      </c>
      <c r="K212" s="5" t="s">
        <v>434</v>
      </c>
    </row>
    <row r="213" spans="1:11" ht="20.100000000000001" customHeight="1" x14ac:dyDescent="0.2">
      <c r="A213" s="36">
        <f>SUBTOTAL(103,$B$4:B213)*1</f>
        <v>210</v>
      </c>
      <c r="B213" s="5" t="s">
        <v>88</v>
      </c>
      <c r="C213" s="5" t="s">
        <v>313</v>
      </c>
      <c r="D213" s="5" t="s">
        <v>107</v>
      </c>
      <c r="E213" s="52" t="s">
        <v>229</v>
      </c>
      <c r="F213" s="5" t="s">
        <v>65</v>
      </c>
      <c r="G213" s="5" t="s">
        <v>886</v>
      </c>
      <c r="H213" s="51">
        <v>45260.796689814801</v>
      </c>
      <c r="I213" s="5" t="s">
        <v>902</v>
      </c>
      <c r="J213" s="51">
        <v>45260.812280092599</v>
      </c>
      <c r="K213" s="5" t="s">
        <v>434</v>
      </c>
    </row>
    <row r="214" spans="1:11" ht="20.100000000000001" customHeight="1" x14ac:dyDescent="0.2">
      <c r="A214" s="36">
        <f>SUBTOTAL(103,$B$4:B214)*1</f>
        <v>211</v>
      </c>
      <c r="B214" s="5" t="s">
        <v>88</v>
      </c>
      <c r="C214" s="5" t="s">
        <v>313</v>
      </c>
      <c r="D214" s="5" t="s">
        <v>107</v>
      </c>
      <c r="E214" s="52" t="s">
        <v>229</v>
      </c>
      <c r="F214" s="5" t="s">
        <v>65</v>
      </c>
      <c r="G214" s="5" t="s">
        <v>922</v>
      </c>
      <c r="H214" s="51">
        <v>45246.977349537003</v>
      </c>
      <c r="I214" s="5" t="s">
        <v>901</v>
      </c>
      <c r="J214" s="51">
        <v>45246.985000000001</v>
      </c>
      <c r="K214" s="5" t="s">
        <v>434</v>
      </c>
    </row>
    <row r="215" spans="1:11" ht="20.100000000000001" customHeight="1" x14ac:dyDescent="0.2">
      <c r="A215" s="36">
        <f>SUBTOTAL(103,$B$4:B215)*1</f>
        <v>212</v>
      </c>
      <c r="B215" s="5" t="s">
        <v>88</v>
      </c>
      <c r="C215" s="5" t="s">
        <v>313</v>
      </c>
      <c r="D215" s="5" t="s">
        <v>107</v>
      </c>
      <c r="E215" s="52" t="s">
        <v>229</v>
      </c>
      <c r="F215" s="5" t="s">
        <v>65</v>
      </c>
      <c r="G215" s="5" t="s">
        <v>897</v>
      </c>
      <c r="H215" s="51">
        <v>45246.905960648102</v>
      </c>
      <c r="I215" s="5" t="s">
        <v>922</v>
      </c>
      <c r="J215" s="51">
        <v>45246.971087963</v>
      </c>
      <c r="K215" s="5" t="s">
        <v>434</v>
      </c>
    </row>
    <row r="216" spans="1:11" ht="20.100000000000001" customHeight="1" x14ac:dyDescent="0.2">
      <c r="A216" s="36">
        <f>SUBTOTAL(103,$B$4:B216)*1</f>
        <v>213</v>
      </c>
      <c r="B216" s="5" t="s">
        <v>88</v>
      </c>
      <c r="C216" s="5" t="s">
        <v>313</v>
      </c>
      <c r="D216" s="5" t="s">
        <v>107</v>
      </c>
      <c r="E216" s="52" t="s">
        <v>229</v>
      </c>
      <c r="F216" s="5" t="s">
        <v>65</v>
      </c>
      <c r="G216" s="5" t="s">
        <v>907</v>
      </c>
      <c r="H216" s="51">
        <v>45234.018194444398</v>
      </c>
      <c r="I216" s="5" t="s">
        <v>900</v>
      </c>
      <c r="J216" s="51">
        <v>45234.020555555602</v>
      </c>
      <c r="K216" s="5" t="s">
        <v>434</v>
      </c>
    </row>
    <row r="217" spans="1:11" ht="20.100000000000001" customHeight="1" x14ac:dyDescent="0.2">
      <c r="A217" s="36">
        <f>SUBTOTAL(103,$B$4:B217)*1</f>
        <v>214</v>
      </c>
      <c r="B217" s="5" t="s">
        <v>88</v>
      </c>
      <c r="C217" s="5" t="s">
        <v>705</v>
      </c>
      <c r="D217" s="5" t="s">
        <v>107</v>
      </c>
      <c r="E217" s="52" t="s">
        <v>229</v>
      </c>
      <c r="F217" s="5" t="s">
        <v>65</v>
      </c>
      <c r="G217" s="5" t="s">
        <v>897</v>
      </c>
      <c r="H217" s="51">
        <v>45250.533865740697</v>
      </c>
      <c r="I217" s="5" t="s">
        <v>896</v>
      </c>
      <c r="J217" s="51">
        <v>45250.540937500002</v>
      </c>
      <c r="K217" s="5" t="s">
        <v>434</v>
      </c>
    </row>
    <row r="218" spans="1:11" ht="20.100000000000001" customHeight="1" x14ac:dyDescent="0.2">
      <c r="A218" s="36">
        <f>SUBTOTAL(103,$B$4:B218)*1</f>
        <v>215</v>
      </c>
      <c r="B218" s="5" t="s">
        <v>88</v>
      </c>
      <c r="C218" s="5" t="s">
        <v>705</v>
      </c>
      <c r="D218" s="5" t="s">
        <v>107</v>
      </c>
      <c r="E218" s="52" t="s">
        <v>229</v>
      </c>
      <c r="F218" s="5" t="s">
        <v>65</v>
      </c>
      <c r="G218" s="5" t="s">
        <v>896</v>
      </c>
      <c r="H218" s="51">
        <v>45254.402592592603</v>
      </c>
      <c r="I218" s="5" t="s">
        <v>897</v>
      </c>
      <c r="J218" s="51">
        <v>45254.408703703702</v>
      </c>
      <c r="K218" s="5" t="s">
        <v>434</v>
      </c>
    </row>
    <row r="219" spans="1:11" ht="20.100000000000001" customHeight="1" x14ac:dyDescent="0.2">
      <c r="A219" s="36">
        <f>SUBTOTAL(103,$B$4:B219)*1</f>
        <v>216</v>
      </c>
      <c r="B219" s="5" t="s">
        <v>88</v>
      </c>
      <c r="C219" s="5" t="s">
        <v>705</v>
      </c>
      <c r="D219" s="5" t="s">
        <v>107</v>
      </c>
      <c r="E219" s="52" t="s">
        <v>229</v>
      </c>
      <c r="F219" s="5" t="s">
        <v>65</v>
      </c>
      <c r="G219" s="5" t="s">
        <v>897</v>
      </c>
      <c r="H219" s="51">
        <v>45254.540347222202</v>
      </c>
      <c r="I219" s="5" t="s">
        <v>896</v>
      </c>
      <c r="J219" s="51">
        <v>45254.547349537002</v>
      </c>
      <c r="K219" s="5" t="s">
        <v>434</v>
      </c>
    </row>
    <row r="220" spans="1:11" ht="20.100000000000001" customHeight="1" x14ac:dyDescent="0.2">
      <c r="A220" s="36">
        <f>SUBTOTAL(103,$B$4:B220)*1</f>
        <v>217</v>
      </c>
      <c r="B220" s="5" t="s">
        <v>88</v>
      </c>
      <c r="C220" s="5" t="s">
        <v>705</v>
      </c>
      <c r="D220" s="5" t="s">
        <v>107</v>
      </c>
      <c r="E220" s="52" t="s">
        <v>229</v>
      </c>
      <c r="F220" s="5" t="s">
        <v>65</v>
      </c>
      <c r="G220" s="5" t="s">
        <v>896</v>
      </c>
      <c r="H220" s="51">
        <v>45258.534039351798</v>
      </c>
      <c r="I220" s="5" t="s">
        <v>897</v>
      </c>
      <c r="J220" s="51">
        <v>45258.541712963</v>
      </c>
      <c r="K220" s="5" t="s">
        <v>434</v>
      </c>
    </row>
    <row r="221" spans="1:11" ht="20.100000000000001" customHeight="1" x14ac:dyDescent="0.2">
      <c r="A221" s="36">
        <f>SUBTOTAL(103,$B$4:B221)*1</f>
        <v>218</v>
      </c>
      <c r="B221" s="5" t="s">
        <v>88</v>
      </c>
      <c r="C221" s="5" t="s">
        <v>705</v>
      </c>
      <c r="D221" s="5" t="s">
        <v>107</v>
      </c>
      <c r="E221" s="52" t="s">
        <v>229</v>
      </c>
      <c r="F221" s="5" t="s">
        <v>65</v>
      </c>
      <c r="G221" s="5" t="s">
        <v>896</v>
      </c>
      <c r="H221" s="51">
        <v>45248.392349537004</v>
      </c>
      <c r="I221" s="5" t="s">
        <v>897</v>
      </c>
      <c r="J221" s="51">
        <v>45248.399143518502</v>
      </c>
      <c r="K221" s="5" t="s">
        <v>434</v>
      </c>
    </row>
    <row r="222" spans="1:11" ht="20.100000000000001" customHeight="1" x14ac:dyDescent="0.2">
      <c r="A222" s="36">
        <f>SUBTOTAL(103,$B$4:B222)*1</f>
        <v>219</v>
      </c>
      <c r="B222" s="5" t="s">
        <v>88</v>
      </c>
      <c r="C222" s="5" t="s">
        <v>705</v>
      </c>
      <c r="D222" s="5" t="s">
        <v>107</v>
      </c>
      <c r="E222" s="52" t="s">
        <v>229</v>
      </c>
      <c r="F222" s="5" t="s">
        <v>65</v>
      </c>
      <c r="G222" s="5" t="s">
        <v>897</v>
      </c>
      <c r="H222" s="51">
        <v>45247.595185185201</v>
      </c>
      <c r="I222" s="5" t="s">
        <v>896</v>
      </c>
      <c r="J222" s="51">
        <v>45247.602546296301</v>
      </c>
      <c r="K222" s="5" t="s">
        <v>434</v>
      </c>
    </row>
    <row r="223" spans="1:11" ht="20.100000000000001" customHeight="1" x14ac:dyDescent="0.2">
      <c r="A223" s="36">
        <f>SUBTOTAL(103,$B$4:B223)*1</f>
        <v>220</v>
      </c>
      <c r="B223" s="5" t="s">
        <v>88</v>
      </c>
      <c r="C223" s="5" t="s">
        <v>705</v>
      </c>
      <c r="D223" s="5" t="s">
        <v>107</v>
      </c>
      <c r="E223" s="52" t="s">
        <v>229</v>
      </c>
      <c r="F223" s="5" t="s">
        <v>65</v>
      </c>
      <c r="G223" s="5" t="s">
        <v>897</v>
      </c>
      <c r="H223" s="51">
        <v>45245.533935185202</v>
      </c>
      <c r="I223" s="5" t="s">
        <v>896</v>
      </c>
      <c r="J223" s="51">
        <v>45245.540671296301</v>
      </c>
      <c r="K223" s="5" t="s">
        <v>434</v>
      </c>
    </row>
    <row r="224" spans="1:11" ht="20.100000000000001" customHeight="1" x14ac:dyDescent="0.2">
      <c r="A224" s="36">
        <f>SUBTOTAL(103,$B$4:B224)*1</f>
        <v>221</v>
      </c>
      <c r="B224" s="5" t="s">
        <v>88</v>
      </c>
      <c r="C224" s="5" t="s">
        <v>705</v>
      </c>
      <c r="D224" s="5" t="s">
        <v>107</v>
      </c>
      <c r="E224" s="52" t="s">
        <v>229</v>
      </c>
      <c r="F224" s="5" t="s">
        <v>65</v>
      </c>
      <c r="G224" s="5" t="s">
        <v>896</v>
      </c>
      <c r="H224" s="51">
        <v>45239.380486111098</v>
      </c>
      <c r="I224" s="5" t="s">
        <v>897</v>
      </c>
      <c r="J224" s="51">
        <v>45239.386400463001</v>
      </c>
      <c r="K224" s="5" t="s">
        <v>434</v>
      </c>
    </row>
    <row r="225" spans="1:11" ht="20.100000000000001" customHeight="1" x14ac:dyDescent="0.2">
      <c r="A225" s="36">
        <f>SUBTOTAL(103,$B$4:B225)*1</f>
        <v>222</v>
      </c>
      <c r="B225" s="5" t="s">
        <v>88</v>
      </c>
      <c r="C225" s="5" t="s">
        <v>705</v>
      </c>
      <c r="D225" s="5" t="s">
        <v>107</v>
      </c>
      <c r="E225" s="52" t="s">
        <v>229</v>
      </c>
      <c r="F225" s="5" t="s">
        <v>65</v>
      </c>
      <c r="G225" s="5" t="s">
        <v>897</v>
      </c>
      <c r="H225" s="51">
        <v>45259.501516203702</v>
      </c>
      <c r="I225" s="5" t="s">
        <v>896</v>
      </c>
      <c r="J225" s="51">
        <v>45259.5083101852</v>
      </c>
      <c r="K225" s="5" t="s">
        <v>434</v>
      </c>
    </row>
    <row r="226" spans="1:11" ht="20.100000000000001" customHeight="1" x14ac:dyDescent="0.2">
      <c r="A226" s="36">
        <f>SUBTOTAL(103,$B$4:B226)*1</f>
        <v>223</v>
      </c>
      <c r="B226" s="5" t="s">
        <v>88</v>
      </c>
      <c r="C226" s="5" t="s">
        <v>705</v>
      </c>
      <c r="D226" s="5" t="s">
        <v>107</v>
      </c>
      <c r="E226" s="52" t="s">
        <v>229</v>
      </c>
      <c r="F226" s="5" t="s">
        <v>65</v>
      </c>
      <c r="G226" s="5" t="s">
        <v>897</v>
      </c>
      <c r="H226" s="51">
        <v>45249.519490740699</v>
      </c>
      <c r="I226" s="5" t="s">
        <v>896</v>
      </c>
      <c r="J226" s="51">
        <v>45249.527175925898</v>
      </c>
      <c r="K226" s="5" t="s">
        <v>434</v>
      </c>
    </row>
    <row r="227" spans="1:11" ht="20.100000000000001" customHeight="1" x14ac:dyDescent="0.2">
      <c r="A227" s="36">
        <f>SUBTOTAL(103,$B$4:B227)*1</f>
        <v>224</v>
      </c>
      <c r="B227" s="5" t="s">
        <v>88</v>
      </c>
      <c r="C227" s="5" t="s">
        <v>705</v>
      </c>
      <c r="D227" s="5" t="s">
        <v>107</v>
      </c>
      <c r="E227" s="52" t="s">
        <v>229</v>
      </c>
      <c r="F227" s="5" t="s">
        <v>65</v>
      </c>
      <c r="G227" s="5" t="s">
        <v>896</v>
      </c>
      <c r="H227" s="51">
        <v>45253.401643518497</v>
      </c>
      <c r="I227" s="5" t="s">
        <v>897</v>
      </c>
      <c r="J227" s="51">
        <v>45253.407627314802</v>
      </c>
      <c r="K227" s="5" t="s">
        <v>434</v>
      </c>
    </row>
    <row r="228" spans="1:11" ht="20.100000000000001" customHeight="1" x14ac:dyDescent="0.2">
      <c r="A228" s="36">
        <f>SUBTOTAL(103,$B$4:B228)*1</f>
        <v>225</v>
      </c>
      <c r="B228" s="5" t="s">
        <v>88</v>
      </c>
      <c r="C228" s="5" t="s">
        <v>705</v>
      </c>
      <c r="D228" s="5" t="s">
        <v>107</v>
      </c>
      <c r="E228" s="52" t="s">
        <v>229</v>
      </c>
      <c r="F228" s="5" t="s">
        <v>65</v>
      </c>
      <c r="G228" s="5" t="s">
        <v>896</v>
      </c>
      <c r="H228" s="51">
        <v>45250.583634259303</v>
      </c>
      <c r="I228" s="5" t="s">
        <v>897</v>
      </c>
      <c r="J228" s="51">
        <v>45250.590729166703</v>
      </c>
      <c r="K228" s="5" t="s">
        <v>434</v>
      </c>
    </row>
    <row r="229" spans="1:11" ht="20.100000000000001" customHeight="1" x14ac:dyDescent="0.2">
      <c r="A229" s="36">
        <f>SUBTOTAL(103,$B$4:B229)*1</f>
        <v>226</v>
      </c>
      <c r="B229" s="5" t="s">
        <v>88</v>
      </c>
      <c r="C229" s="5" t="s">
        <v>705</v>
      </c>
      <c r="D229" s="5" t="s">
        <v>107</v>
      </c>
      <c r="E229" s="52" t="s">
        <v>229</v>
      </c>
      <c r="F229" s="5" t="s">
        <v>65</v>
      </c>
      <c r="G229" s="5" t="s">
        <v>896</v>
      </c>
      <c r="H229" s="51">
        <v>45237.377997685202</v>
      </c>
      <c r="I229" s="5" t="s">
        <v>897</v>
      </c>
      <c r="J229" s="51">
        <v>45237.384108796301</v>
      </c>
      <c r="K229" s="5" t="s">
        <v>434</v>
      </c>
    </row>
    <row r="230" spans="1:11" ht="20.100000000000001" customHeight="1" x14ac:dyDescent="0.2">
      <c r="A230" s="36">
        <f>SUBTOTAL(103,$B$4:B230)*1</f>
        <v>227</v>
      </c>
      <c r="B230" s="5" t="s">
        <v>88</v>
      </c>
      <c r="C230" s="5" t="s">
        <v>705</v>
      </c>
      <c r="D230" s="5" t="s">
        <v>107</v>
      </c>
      <c r="E230" s="52" t="s">
        <v>229</v>
      </c>
      <c r="F230" s="5" t="s">
        <v>65</v>
      </c>
      <c r="G230" s="5" t="s">
        <v>897</v>
      </c>
      <c r="H230" s="51">
        <v>45258.654907407399</v>
      </c>
      <c r="I230" s="5" t="s">
        <v>896</v>
      </c>
      <c r="J230" s="51">
        <v>45258.663032407399</v>
      </c>
      <c r="K230" s="5" t="s">
        <v>434</v>
      </c>
    </row>
    <row r="231" spans="1:11" ht="20.100000000000001" customHeight="1" x14ac:dyDescent="0.2">
      <c r="A231" s="36">
        <f>SUBTOTAL(103,$B$4:B231)*1</f>
        <v>228</v>
      </c>
      <c r="B231" s="5" t="s">
        <v>88</v>
      </c>
      <c r="C231" s="5" t="s">
        <v>705</v>
      </c>
      <c r="D231" s="5" t="s">
        <v>107</v>
      </c>
      <c r="E231" s="52" t="s">
        <v>229</v>
      </c>
      <c r="F231" s="5" t="s">
        <v>65</v>
      </c>
      <c r="G231" s="5" t="s">
        <v>896</v>
      </c>
      <c r="H231" s="51">
        <v>45259.401192129597</v>
      </c>
      <c r="I231" s="5" t="s">
        <v>897</v>
      </c>
      <c r="J231" s="51">
        <v>45259.4074652778</v>
      </c>
      <c r="K231" s="5" t="s">
        <v>434</v>
      </c>
    </row>
    <row r="232" spans="1:11" ht="20.100000000000001" customHeight="1" x14ac:dyDescent="0.2">
      <c r="A232" s="36">
        <f>SUBTOTAL(103,$B$4:B232)*1</f>
        <v>229</v>
      </c>
      <c r="B232" s="5" t="s">
        <v>88</v>
      </c>
      <c r="C232" s="5" t="s">
        <v>705</v>
      </c>
      <c r="D232" s="5" t="s">
        <v>107</v>
      </c>
      <c r="E232" s="52" t="s">
        <v>229</v>
      </c>
      <c r="F232" s="5" t="s">
        <v>65</v>
      </c>
      <c r="G232" s="5" t="s">
        <v>896</v>
      </c>
      <c r="H232" s="51">
        <v>45240.381273148101</v>
      </c>
      <c r="I232" s="5" t="s">
        <v>897</v>
      </c>
      <c r="J232" s="51">
        <v>45240.387337963002</v>
      </c>
      <c r="K232" s="5" t="s">
        <v>434</v>
      </c>
    </row>
    <row r="233" spans="1:11" ht="20.100000000000001" customHeight="1" x14ac:dyDescent="0.2">
      <c r="A233" s="36">
        <f>SUBTOTAL(103,$B$4:B233)*1</f>
        <v>230</v>
      </c>
      <c r="B233" s="5" t="s">
        <v>88</v>
      </c>
      <c r="C233" s="5" t="s">
        <v>705</v>
      </c>
      <c r="D233" s="5" t="s">
        <v>107</v>
      </c>
      <c r="E233" s="52" t="s">
        <v>229</v>
      </c>
      <c r="F233" s="5" t="s">
        <v>65</v>
      </c>
      <c r="G233" s="5" t="s">
        <v>900</v>
      </c>
      <c r="H233" s="51">
        <v>45260.419409722199</v>
      </c>
      <c r="I233" s="5" t="s">
        <v>917</v>
      </c>
      <c r="J233" s="51">
        <v>45260.488564814797</v>
      </c>
      <c r="K233" s="5" t="s">
        <v>434</v>
      </c>
    </row>
    <row r="234" spans="1:11" ht="20.100000000000001" customHeight="1" x14ac:dyDescent="0.2">
      <c r="A234" s="36">
        <f>SUBTOTAL(103,$B$4:B234)*1</f>
        <v>231</v>
      </c>
      <c r="B234" s="5" t="s">
        <v>88</v>
      </c>
      <c r="C234" s="5" t="s">
        <v>705</v>
      </c>
      <c r="D234" s="5" t="s">
        <v>107</v>
      </c>
      <c r="E234" s="52" t="s">
        <v>229</v>
      </c>
      <c r="F234" s="5" t="s">
        <v>65</v>
      </c>
      <c r="G234" s="5" t="s">
        <v>896</v>
      </c>
      <c r="H234" s="51">
        <v>45257.414131944402</v>
      </c>
      <c r="I234" s="5" t="s">
        <v>923</v>
      </c>
      <c r="J234" s="51">
        <v>45257.422789351898</v>
      </c>
      <c r="K234" s="5" t="s">
        <v>434</v>
      </c>
    </row>
    <row r="235" spans="1:11" ht="20.100000000000001" customHeight="1" x14ac:dyDescent="0.2">
      <c r="A235" s="36">
        <f>SUBTOTAL(103,$B$4:B235)*1</f>
        <v>232</v>
      </c>
      <c r="B235" s="5" t="s">
        <v>88</v>
      </c>
      <c r="C235" s="5" t="s">
        <v>705</v>
      </c>
      <c r="D235" s="5" t="s">
        <v>107</v>
      </c>
      <c r="E235" s="52" t="s">
        <v>229</v>
      </c>
      <c r="F235" s="5" t="s">
        <v>65</v>
      </c>
      <c r="G235" s="5" t="s">
        <v>896</v>
      </c>
      <c r="H235" s="51">
        <v>45245.381527777798</v>
      </c>
      <c r="I235" s="5" t="s">
        <v>897</v>
      </c>
      <c r="J235" s="51">
        <v>45245.3875694444</v>
      </c>
      <c r="K235" s="5" t="s">
        <v>434</v>
      </c>
    </row>
    <row r="236" spans="1:11" ht="20.100000000000001" customHeight="1" x14ac:dyDescent="0.2">
      <c r="A236" s="36">
        <f>SUBTOTAL(103,$B$4:B236)*1</f>
        <v>233</v>
      </c>
      <c r="B236" s="5" t="s">
        <v>88</v>
      </c>
      <c r="C236" s="5" t="s">
        <v>705</v>
      </c>
      <c r="D236" s="5" t="s">
        <v>107</v>
      </c>
      <c r="E236" s="52" t="s">
        <v>229</v>
      </c>
      <c r="F236" s="5" t="s">
        <v>65</v>
      </c>
      <c r="G236" s="5" t="s">
        <v>896</v>
      </c>
      <c r="H236" s="51">
        <v>45252.401203703703</v>
      </c>
      <c r="I236" s="5" t="s">
        <v>897</v>
      </c>
      <c r="J236" s="51">
        <v>45252.4074652778</v>
      </c>
      <c r="K236" s="5" t="s">
        <v>434</v>
      </c>
    </row>
    <row r="237" spans="1:11" ht="20.100000000000001" customHeight="1" x14ac:dyDescent="0.2">
      <c r="A237" s="36">
        <f>SUBTOTAL(103,$B$4:B237)*1</f>
        <v>234</v>
      </c>
      <c r="B237" s="5" t="s">
        <v>88</v>
      </c>
      <c r="C237" s="5" t="s">
        <v>705</v>
      </c>
      <c r="D237" s="5" t="s">
        <v>107</v>
      </c>
      <c r="E237" s="52" t="s">
        <v>229</v>
      </c>
      <c r="F237" s="5" t="s">
        <v>65</v>
      </c>
      <c r="G237" s="5" t="s">
        <v>896</v>
      </c>
      <c r="H237" s="51">
        <v>45234.691041666701</v>
      </c>
      <c r="I237" s="5" t="s">
        <v>897</v>
      </c>
      <c r="J237" s="51">
        <v>45234.698113425897</v>
      </c>
      <c r="K237" s="5" t="s">
        <v>434</v>
      </c>
    </row>
    <row r="238" spans="1:11" ht="20.100000000000001" customHeight="1" x14ac:dyDescent="0.2">
      <c r="A238" s="36">
        <f>SUBTOTAL(103,$B$4:B238)*1</f>
        <v>235</v>
      </c>
      <c r="B238" s="5" t="s">
        <v>88</v>
      </c>
      <c r="C238" s="5" t="s">
        <v>705</v>
      </c>
      <c r="D238" s="5" t="s">
        <v>107</v>
      </c>
      <c r="E238" s="52" t="s">
        <v>229</v>
      </c>
      <c r="F238" s="5" t="s">
        <v>65</v>
      </c>
      <c r="G238" s="5" t="s">
        <v>897</v>
      </c>
      <c r="H238" s="51">
        <v>45238.635173611103</v>
      </c>
      <c r="I238" s="5" t="s">
        <v>896</v>
      </c>
      <c r="J238" s="51">
        <v>45238.6417476852</v>
      </c>
      <c r="K238" s="5" t="s">
        <v>434</v>
      </c>
    </row>
    <row r="239" spans="1:11" ht="20.100000000000001" customHeight="1" x14ac:dyDescent="0.2">
      <c r="A239" s="36">
        <f>SUBTOTAL(103,$B$4:B239)*1</f>
        <v>236</v>
      </c>
      <c r="B239" s="5" t="s">
        <v>88</v>
      </c>
      <c r="C239" s="5" t="s">
        <v>705</v>
      </c>
      <c r="D239" s="5" t="s">
        <v>107</v>
      </c>
      <c r="E239" s="52" t="s">
        <v>229</v>
      </c>
      <c r="F239" s="5" t="s">
        <v>65</v>
      </c>
      <c r="G239" s="5" t="s">
        <v>896</v>
      </c>
      <c r="H239" s="51">
        <v>45232.640451388899</v>
      </c>
      <c r="I239" s="5" t="s">
        <v>897</v>
      </c>
      <c r="J239" s="51">
        <v>45232.646712962996</v>
      </c>
      <c r="K239" s="5" t="s">
        <v>434</v>
      </c>
    </row>
    <row r="240" spans="1:11" ht="20.100000000000001" customHeight="1" x14ac:dyDescent="0.2">
      <c r="A240" s="36">
        <f>SUBTOTAL(103,$B$4:B240)*1</f>
        <v>237</v>
      </c>
      <c r="B240" s="5" t="s">
        <v>88</v>
      </c>
      <c r="C240" s="5" t="s">
        <v>705</v>
      </c>
      <c r="D240" s="5" t="s">
        <v>107</v>
      </c>
      <c r="E240" s="52" t="s">
        <v>229</v>
      </c>
      <c r="F240" s="5" t="s">
        <v>65</v>
      </c>
      <c r="G240" s="5" t="s">
        <v>896</v>
      </c>
      <c r="H240" s="51">
        <v>45240.428252314799</v>
      </c>
      <c r="I240" s="5" t="s">
        <v>897</v>
      </c>
      <c r="J240" s="51">
        <v>45240.434097222198</v>
      </c>
      <c r="K240" s="5" t="s">
        <v>434</v>
      </c>
    </row>
    <row r="241" spans="1:11" ht="20.100000000000001" customHeight="1" x14ac:dyDescent="0.2">
      <c r="A241" s="36">
        <f>SUBTOTAL(103,$B$4:B241)*1</f>
        <v>238</v>
      </c>
      <c r="B241" s="5" t="s">
        <v>88</v>
      </c>
      <c r="C241" s="5" t="s">
        <v>705</v>
      </c>
      <c r="D241" s="5" t="s">
        <v>107</v>
      </c>
      <c r="E241" s="52" t="s">
        <v>229</v>
      </c>
      <c r="F241" s="5" t="s">
        <v>65</v>
      </c>
      <c r="G241" s="5" t="s">
        <v>896</v>
      </c>
      <c r="H241" s="51">
        <v>45238.378784722197</v>
      </c>
      <c r="I241" s="5" t="s">
        <v>897</v>
      </c>
      <c r="J241" s="51">
        <v>45238.384826388901</v>
      </c>
      <c r="K241" s="5" t="s">
        <v>434</v>
      </c>
    </row>
    <row r="242" spans="1:11" ht="20.100000000000001" customHeight="1" x14ac:dyDescent="0.2">
      <c r="A242" s="36">
        <f>SUBTOTAL(103,$B$4:B242)*1</f>
        <v>239</v>
      </c>
      <c r="B242" s="5" t="s">
        <v>88</v>
      </c>
      <c r="C242" s="5" t="s">
        <v>705</v>
      </c>
      <c r="D242" s="5" t="s">
        <v>107</v>
      </c>
      <c r="E242" s="52" t="s">
        <v>229</v>
      </c>
      <c r="F242" s="5" t="s">
        <v>65</v>
      </c>
      <c r="G242" s="5" t="s">
        <v>897</v>
      </c>
      <c r="H242" s="51">
        <v>45233.607974537001</v>
      </c>
      <c r="I242" s="5" t="s">
        <v>896</v>
      </c>
      <c r="J242" s="51">
        <v>45233.614745370403</v>
      </c>
      <c r="K242" s="5" t="s">
        <v>434</v>
      </c>
    </row>
    <row r="243" spans="1:11" ht="20.100000000000001" customHeight="1" x14ac:dyDescent="0.2">
      <c r="A243" s="36">
        <f>SUBTOTAL(103,$B$4:B243)*1</f>
        <v>240</v>
      </c>
      <c r="B243" s="5" t="s">
        <v>88</v>
      </c>
      <c r="C243" s="5" t="s">
        <v>705</v>
      </c>
      <c r="D243" s="5" t="s">
        <v>107</v>
      </c>
      <c r="E243" s="52" t="s">
        <v>229</v>
      </c>
      <c r="F243" s="5" t="s">
        <v>65</v>
      </c>
      <c r="G243" s="5" t="s">
        <v>896</v>
      </c>
      <c r="H243" s="51">
        <v>45246.567546296297</v>
      </c>
      <c r="I243" s="5" t="s">
        <v>897</v>
      </c>
      <c r="J243" s="51">
        <v>45246.573530092603</v>
      </c>
      <c r="K243" s="5" t="s">
        <v>434</v>
      </c>
    </row>
    <row r="244" spans="1:11" ht="20.100000000000001" customHeight="1" x14ac:dyDescent="0.2">
      <c r="A244" s="36">
        <f>SUBTOTAL(103,$B$4:B244)*1</f>
        <v>241</v>
      </c>
      <c r="B244" s="5" t="s">
        <v>88</v>
      </c>
      <c r="C244" s="5" t="s">
        <v>705</v>
      </c>
      <c r="D244" s="5" t="s">
        <v>107</v>
      </c>
      <c r="E244" s="52" t="s">
        <v>229</v>
      </c>
      <c r="F244" s="5" t="s">
        <v>65</v>
      </c>
      <c r="G244" s="5" t="s">
        <v>896</v>
      </c>
      <c r="H244" s="51">
        <v>45247.381377314799</v>
      </c>
      <c r="I244" s="5" t="s">
        <v>897</v>
      </c>
      <c r="J244" s="51">
        <v>45247.387685185196</v>
      </c>
      <c r="K244" s="5" t="s">
        <v>434</v>
      </c>
    </row>
    <row r="245" spans="1:11" ht="20.100000000000001" customHeight="1" x14ac:dyDescent="0.2">
      <c r="A245" s="36">
        <f>SUBTOTAL(103,$B$4:B245)*1</f>
        <v>242</v>
      </c>
      <c r="B245" s="5" t="s">
        <v>88</v>
      </c>
      <c r="C245" s="5" t="s">
        <v>705</v>
      </c>
      <c r="D245" s="5" t="s">
        <v>107</v>
      </c>
      <c r="E245" s="52" t="s">
        <v>229</v>
      </c>
      <c r="F245" s="5" t="s">
        <v>65</v>
      </c>
      <c r="G245" s="5" t="s">
        <v>896</v>
      </c>
      <c r="H245" s="51">
        <v>45231.361921296302</v>
      </c>
      <c r="I245" s="5" t="s">
        <v>897</v>
      </c>
      <c r="J245" s="51">
        <v>45231.3679976852</v>
      </c>
      <c r="K245" s="5" t="s">
        <v>434</v>
      </c>
    </row>
    <row r="246" spans="1:11" ht="20.100000000000001" customHeight="1" x14ac:dyDescent="0.2">
      <c r="A246" s="36">
        <f>SUBTOTAL(103,$B$4:B246)*1</f>
        <v>243</v>
      </c>
      <c r="B246" s="5" t="s">
        <v>88</v>
      </c>
      <c r="C246" s="5" t="s">
        <v>705</v>
      </c>
      <c r="D246" s="5" t="s">
        <v>107</v>
      </c>
      <c r="E246" s="52" t="s">
        <v>229</v>
      </c>
      <c r="F246" s="5" t="s">
        <v>65</v>
      </c>
      <c r="G246" s="5" t="s">
        <v>897</v>
      </c>
      <c r="H246" s="51">
        <v>45234.672858796301</v>
      </c>
      <c r="I246" s="5" t="s">
        <v>896</v>
      </c>
      <c r="J246" s="51">
        <v>45234.679618055598</v>
      </c>
      <c r="K246" s="5" t="s">
        <v>434</v>
      </c>
    </row>
    <row r="247" spans="1:11" ht="20.100000000000001" customHeight="1" x14ac:dyDescent="0.2">
      <c r="A247" s="36">
        <f>SUBTOTAL(103,$B$4:B247)*1</f>
        <v>244</v>
      </c>
      <c r="B247" s="5" t="s">
        <v>88</v>
      </c>
      <c r="C247" s="5" t="s">
        <v>705</v>
      </c>
      <c r="D247" s="5" t="s">
        <v>107</v>
      </c>
      <c r="E247" s="52" t="s">
        <v>229</v>
      </c>
      <c r="F247" s="5" t="s">
        <v>65</v>
      </c>
      <c r="G247" s="5" t="s">
        <v>897</v>
      </c>
      <c r="H247" s="51">
        <v>45232.6237847222</v>
      </c>
      <c r="I247" s="5" t="s">
        <v>896</v>
      </c>
      <c r="J247" s="51">
        <v>45232.630798611099</v>
      </c>
      <c r="K247" s="5" t="s">
        <v>434</v>
      </c>
    </row>
    <row r="248" spans="1:11" ht="20.100000000000001" customHeight="1" x14ac:dyDescent="0.2">
      <c r="A248" s="36">
        <f>SUBTOTAL(103,$B$4:B248)*1</f>
        <v>245</v>
      </c>
      <c r="B248" s="5" t="s">
        <v>88</v>
      </c>
      <c r="C248" s="5" t="s">
        <v>705</v>
      </c>
      <c r="D248" s="5" t="s">
        <v>107</v>
      </c>
      <c r="E248" s="52" t="s">
        <v>229</v>
      </c>
      <c r="F248" s="5" t="s">
        <v>65</v>
      </c>
      <c r="G248" s="5" t="s">
        <v>897</v>
      </c>
      <c r="H248" s="51">
        <v>45248.510625000003</v>
      </c>
      <c r="I248" s="5" t="s">
        <v>896</v>
      </c>
      <c r="J248" s="51">
        <v>45248.518391203703</v>
      </c>
      <c r="K248" s="5" t="s">
        <v>434</v>
      </c>
    </row>
    <row r="249" spans="1:11" ht="20.100000000000001" customHeight="1" x14ac:dyDescent="0.2">
      <c r="A249" s="36">
        <f>SUBTOTAL(103,$B$4:B249)*1</f>
        <v>246</v>
      </c>
      <c r="B249" s="5" t="s">
        <v>88</v>
      </c>
      <c r="C249" s="5" t="s">
        <v>705</v>
      </c>
      <c r="D249" s="5" t="s">
        <v>107</v>
      </c>
      <c r="E249" s="52" t="s">
        <v>229</v>
      </c>
      <c r="F249" s="5" t="s">
        <v>65</v>
      </c>
      <c r="G249" s="5" t="s">
        <v>896</v>
      </c>
      <c r="H249" s="51">
        <v>45251.402986111098</v>
      </c>
      <c r="I249" s="5" t="s">
        <v>897</v>
      </c>
      <c r="J249" s="51">
        <v>45251.409004629597</v>
      </c>
      <c r="K249" s="5" t="s">
        <v>434</v>
      </c>
    </row>
    <row r="250" spans="1:11" ht="20.100000000000001" customHeight="1" x14ac:dyDescent="0.2">
      <c r="A250" s="36">
        <f>SUBTOTAL(103,$B$4:B250)*1</f>
        <v>247</v>
      </c>
      <c r="B250" s="5" t="s">
        <v>88</v>
      </c>
      <c r="C250" s="5" t="s">
        <v>705</v>
      </c>
      <c r="D250" s="5" t="s">
        <v>107</v>
      </c>
      <c r="E250" s="52" t="s">
        <v>229</v>
      </c>
      <c r="F250" s="5" t="s">
        <v>65</v>
      </c>
      <c r="G250" s="5" t="s">
        <v>896</v>
      </c>
      <c r="H250" s="51">
        <v>45241.4210185185</v>
      </c>
      <c r="I250" s="5" t="s">
        <v>897</v>
      </c>
      <c r="J250" s="51">
        <v>45241.427245370403</v>
      </c>
      <c r="K250" s="5" t="s">
        <v>434</v>
      </c>
    </row>
    <row r="251" spans="1:11" ht="20.100000000000001" customHeight="1" x14ac:dyDescent="0.2">
      <c r="A251" s="36">
        <f>SUBTOTAL(103,$B$4:B251)*1</f>
        <v>248</v>
      </c>
      <c r="B251" s="5" t="s">
        <v>88</v>
      </c>
      <c r="C251" s="5" t="s">
        <v>705</v>
      </c>
      <c r="D251" s="5" t="s">
        <v>107</v>
      </c>
      <c r="E251" s="52" t="s">
        <v>229</v>
      </c>
      <c r="F251" s="5" t="s">
        <v>65</v>
      </c>
      <c r="G251" s="5" t="s">
        <v>896</v>
      </c>
      <c r="H251" s="51">
        <v>45243.402106481502</v>
      </c>
      <c r="I251" s="5" t="s">
        <v>897</v>
      </c>
      <c r="J251" s="51">
        <v>45243.408206018503</v>
      </c>
      <c r="K251" s="5" t="s">
        <v>434</v>
      </c>
    </row>
    <row r="252" spans="1:11" ht="20.100000000000001" customHeight="1" x14ac:dyDescent="0.2">
      <c r="A252" s="36">
        <f>SUBTOTAL(103,$B$4:B252)*1</f>
        <v>249</v>
      </c>
      <c r="B252" s="5" t="s">
        <v>88</v>
      </c>
      <c r="C252" s="5" t="s">
        <v>705</v>
      </c>
      <c r="D252" s="5" t="s">
        <v>107</v>
      </c>
      <c r="E252" s="52" t="s">
        <v>229</v>
      </c>
      <c r="F252" s="5" t="s">
        <v>65</v>
      </c>
      <c r="G252" s="5" t="s">
        <v>896</v>
      </c>
      <c r="H252" s="51">
        <v>45257.681238425903</v>
      </c>
      <c r="I252" s="5" t="s">
        <v>897</v>
      </c>
      <c r="J252" s="51">
        <v>45257.687581018501</v>
      </c>
      <c r="K252" s="5" t="s">
        <v>434</v>
      </c>
    </row>
    <row r="253" spans="1:11" ht="20.100000000000001" customHeight="1" x14ac:dyDescent="0.2">
      <c r="A253" s="36">
        <f>SUBTOTAL(103,$B$4:B253)*1</f>
        <v>250</v>
      </c>
      <c r="B253" s="5" t="s">
        <v>88</v>
      </c>
      <c r="C253" s="5" t="s">
        <v>705</v>
      </c>
      <c r="D253" s="5" t="s">
        <v>107</v>
      </c>
      <c r="E253" s="52" t="s">
        <v>229</v>
      </c>
      <c r="F253" s="5" t="s">
        <v>65</v>
      </c>
      <c r="G253" s="5" t="s">
        <v>896</v>
      </c>
      <c r="H253" s="51">
        <v>45250.402407407397</v>
      </c>
      <c r="I253" s="5" t="s">
        <v>897</v>
      </c>
      <c r="J253" s="51">
        <v>45250.408807870401</v>
      </c>
      <c r="K253" s="5" t="s">
        <v>434</v>
      </c>
    </row>
    <row r="254" spans="1:11" ht="20.100000000000001" customHeight="1" x14ac:dyDescent="0.2">
      <c r="A254" s="36">
        <f>SUBTOTAL(103,$B$4:B254)*1</f>
        <v>251</v>
      </c>
      <c r="B254" s="5" t="s">
        <v>88</v>
      </c>
      <c r="C254" s="5" t="s">
        <v>705</v>
      </c>
      <c r="D254" s="5" t="s">
        <v>107</v>
      </c>
      <c r="E254" s="52" t="s">
        <v>229</v>
      </c>
      <c r="F254" s="5" t="s">
        <v>65</v>
      </c>
      <c r="G254" s="5" t="s">
        <v>897</v>
      </c>
      <c r="H254" s="51">
        <v>45240.398761574099</v>
      </c>
      <c r="I254" s="5" t="s">
        <v>896</v>
      </c>
      <c r="J254" s="51">
        <v>45240.4055324074</v>
      </c>
      <c r="K254" s="5" t="s">
        <v>434</v>
      </c>
    </row>
    <row r="255" spans="1:11" ht="20.100000000000001" customHeight="1" x14ac:dyDescent="0.2">
      <c r="A255" s="36">
        <f>SUBTOTAL(103,$B$4:B255)*1</f>
        <v>252</v>
      </c>
      <c r="B255" s="5" t="s">
        <v>88</v>
      </c>
      <c r="C255" s="5" t="s">
        <v>705</v>
      </c>
      <c r="D255" s="5" t="s">
        <v>107</v>
      </c>
      <c r="E255" s="52" t="s">
        <v>229</v>
      </c>
      <c r="F255" s="5" t="s">
        <v>65</v>
      </c>
      <c r="G255" s="5" t="s">
        <v>896</v>
      </c>
      <c r="H255" s="51">
        <v>45235.383773148104</v>
      </c>
      <c r="I255" s="5" t="s">
        <v>897</v>
      </c>
      <c r="J255" s="51">
        <v>45235.3898611111</v>
      </c>
      <c r="K255" s="5" t="s">
        <v>434</v>
      </c>
    </row>
    <row r="256" spans="1:11" ht="20.100000000000001" customHeight="1" x14ac:dyDescent="0.2">
      <c r="A256" s="36">
        <f>SUBTOTAL(103,$B$4:B256)*1</f>
        <v>253</v>
      </c>
      <c r="B256" s="5" t="s">
        <v>88</v>
      </c>
      <c r="C256" s="5" t="s">
        <v>705</v>
      </c>
      <c r="D256" s="5" t="s">
        <v>107</v>
      </c>
      <c r="E256" s="52" t="s">
        <v>229</v>
      </c>
      <c r="F256" s="5" t="s">
        <v>65</v>
      </c>
      <c r="G256" s="5" t="s">
        <v>897</v>
      </c>
      <c r="H256" s="51">
        <v>45232.687719907401</v>
      </c>
      <c r="I256" s="5" t="s">
        <v>896</v>
      </c>
      <c r="J256" s="51">
        <v>45232.694490740701</v>
      </c>
      <c r="K256" s="5" t="s">
        <v>434</v>
      </c>
    </row>
    <row r="257" spans="1:11" ht="20.100000000000001" customHeight="1" x14ac:dyDescent="0.2">
      <c r="A257" s="36">
        <f>SUBTOTAL(103,$B$4:B257)*1</f>
        <v>254</v>
      </c>
      <c r="B257" s="5" t="s">
        <v>88</v>
      </c>
      <c r="C257" s="5" t="s">
        <v>705</v>
      </c>
      <c r="D257" s="5" t="s">
        <v>107</v>
      </c>
      <c r="E257" s="52" t="s">
        <v>229</v>
      </c>
      <c r="F257" s="5" t="s">
        <v>65</v>
      </c>
      <c r="G257" s="5" t="s">
        <v>896</v>
      </c>
      <c r="H257" s="51">
        <v>45233.625706018502</v>
      </c>
      <c r="I257" s="5" t="s">
        <v>897</v>
      </c>
      <c r="J257" s="51">
        <v>45233.6323148148</v>
      </c>
      <c r="K257" s="5" t="s">
        <v>434</v>
      </c>
    </row>
    <row r="258" spans="1:11" ht="20.100000000000001" customHeight="1" x14ac:dyDescent="0.2">
      <c r="A258" s="36">
        <f>SUBTOTAL(103,$B$4:B258)*1</f>
        <v>255</v>
      </c>
      <c r="B258" s="5" t="s">
        <v>88</v>
      </c>
      <c r="C258" s="5" t="s">
        <v>705</v>
      </c>
      <c r="D258" s="5" t="s">
        <v>107</v>
      </c>
      <c r="E258" s="52" t="s">
        <v>229</v>
      </c>
      <c r="F258" s="5" t="s">
        <v>65</v>
      </c>
      <c r="G258" s="5" t="s">
        <v>896</v>
      </c>
      <c r="H258" s="51">
        <v>45233.3605902778</v>
      </c>
      <c r="I258" s="5" t="s">
        <v>897</v>
      </c>
      <c r="J258" s="51">
        <v>45233.366585648102</v>
      </c>
      <c r="K258" s="5" t="s">
        <v>434</v>
      </c>
    </row>
    <row r="259" spans="1:11" ht="20.100000000000001" customHeight="1" x14ac:dyDescent="0.2">
      <c r="A259" s="36">
        <f>SUBTOTAL(103,$B$4:B259)*1</f>
        <v>256</v>
      </c>
      <c r="B259" s="5" t="s">
        <v>88</v>
      </c>
      <c r="C259" s="5" t="s">
        <v>705</v>
      </c>
      <c r="D259" s="5" t="s">
        <v>107</v>
      </c>
      <c r="E259" s="52" t="s">
        <v>229</v>
      </c>
      <c r="F259" s="5" t="s">
        <v>65</v>
      </c>
      <c r="G259" s="5" t="s">
        <v>889</v>
      </c>
      <c r="H259" s="51">
        <v>45254.622314814798</v>
      </c>
      <c r="I259" s="5" t="s">
        <v>888</v>
      </c>
      <c r="J259" s="51">
        <v>45254.661851851903</v>
      </c>
      <c r="K259" s="5" t="s">
        <v>434</v>
      </c>
    </row>
    <row r="260" spans="1:11" ht="20.100000000000001" customHeight="1" x14ac:dyDescent="0.2">
      <c r="A260" s="36">
        <f>SUBTOTAL(103,$B$4:B260)*1</f>
        <v>257</v>
      </c>
      <c r="B260" s="5" t="s">
        <v>88</v>
      </c>
      <c r="C260" s="5" t="s">
        <v>705</v>
      </c>
      <c r="D260" s="5" t="s">
        <v>107</v>
      </c>
      <c r="E260" s="52" t="s">
        <v>229</v>
      </c>
      <c r="F260" s="5" t="s">
        <v>65</v>
      </c>
      <c r="G260" s="5" t="s">
        <v>896</v>
      </c>
      <c r="H260" s="51">
        <v>45242.401608796303</v>
      </c>
      <c r="I260" s="5" t="s">
        <v>897</v>
      </c>
      <c r="J260" s="51">
        <v>45242.407743055599</v>
      </c>
      <c r="K260" s="5" t="s">
        <v>434</v>
      </c>
    </row>
    <row r="261" spans="1:11" ht="20.100000000000001" customHeight="1" x14ac:dyDescent="0.2">
      <c r="A261" s="36">
        <f>SUBTOTAL(103,$B$4:B261)*1</f>
        <v>258</v>
      </c>
      <c r="B261" s="5" t="s">
        <v>88</v>
      </c>
      <c r="C261" s="5" t="s">
        <v>705</v>
      </c>
      <c r="D261" s="5" t="s">
        <v>107</v>
      </c>
      <c r="E261" s="52" t="s">
        <v>229</v>
      </c>
      <c r="F261" s="5" t="s">
        <v>65</v>
      </c>
      <c r="G261" s="5" t="s">
        <v>897</v>
      </c>
      <c r="H261" s="51">
        <v>45235.4222337963</v>
      </c>
      <c r="I261" s="5" t="s">
        <v>896</v>
      </c>
      <c r="J261" s="51">
        <v>45235.430011574099</v>
      </c>
      <c r="K261" s="5" t="s">
        <v>434</v>
      </c>
    </row>
    <row r="262" spans="1:11" ht="20.100000000000001" customHeight="1" x14ac:dyDescent="0.2">
      <c r="A262" s="36">
        <f>SUBTOTAL(103,$B$4:B262)*1</f>
        <v>259</v>
      </c>
      <c r="B262" s="5" t="s">
        <v>88</v>
      </c>
      <c r="C262" s="5" t="s">
        <v>705</v>
      </c>
      <c r="D262" s="5" t="s">
        <v>107</v>
      </c>
      <c r="E262" s="52" t="s">
        <v>229</v>
      </c>
      <c r="F262" s="5" t="s">
        <v>65</v>
      </c>
      <c r="G262" s="5" t="s">
        <v>897</v>
      </c>
      <c r="H262" s="51">
        <v>45241.736770833297</v>
      </c>
      <c r="I262" s="5" t="s">
        <v>896</v>
      </c>
      <c r="J262" s="51">
        <v>45241.744027777801</v>
      </c>
      <c r="K262" s="5" t="s">
        <v>434</v>
      </c>
    </row>
    <row r="263" spans="1:11" ht="20.100000000000001" customHeight="1" x14ac:dyDescent="0.2">
      <c r="A263" s="36">
        <f>SUBTOTAL(103,$B$4:B263)*1</f>
        <v>260</v>
      </c>
      <c r="B263" s="5" t="s">
        <v>88</v>
      </c>
      <c r="C263" s="5" t="s">
        <v>705</v>
      </c>
      <c r="D263" s="5" t="s">
        <v>107</v>
      </c>
      <c r="E263" s="52" t="s">
        <v>229</v>
      </c>
      <c r="F263" s="5" t="s">
        <v>65</v>
      </c>
      <c r="G263" s="5" t="s">
        <v>923</v>
      </c>
      <c r="H263" s="51">
        <v>45257.434884259303</v>
      </c>
      <c r="I263" s="5" t="s">
        <v>896</v>
      </c>
      <c r="J263" s="51">
        <v>45257.4455787037</v>
      </c>
      <c r="K263" s="5" t="s">
        <v>434</v>
      </c>
    </row>
    <row r="264" spans="1:11" ht="20.100000000000001" customHeight="1" x14ac:dyDescent="0.2">
      <c r="A264" s="36">
        <f>SUBTOTAL(103,$B$4:B264)*1</f>
        <v>261</v>
      </c>
      <c r="B264" s="5" t="s">
        <v>88</v>
      </c>
      <c r="C264" s="5" t="s">
        <v>705</v>
      </c>
      <c r="D264" s="5" t="s">
        <v>107</v>
      </c>
      <c r="E264" s="52" t="s">
        <v>229</v>
      </c>
      <c r="F264" s="5" t="s">
        <v>65</v>
      </c>
      <c r="G264" s="5" t="s">
        <v>897</v>
      </c>
      <c r="H264" s="51">
        <v>45250.718055555597</v>
      </c>
      <c r="I264" s="5" t="s">
        <v>896</v>
      </c>
      <c r="J264" s="51">
        <v>45250.725138888898</v>
      </c>
      <c r="K264" s="5" t="s">
        <v>434</v>
      </c>
    </row>
    <row r="265" spans="1:11" ht="20.100000000000001" customHeight="1" x14ac:dyDescent="0.2">
      <c r="A265" s="36">
        <f>SUBTOTAL(103,$B$4:B265)*1</f>
        <v>262</v>
      </c>
      <c r="B265" s="5" t="s">
        <v>88</v>
      </c>
      <c r="C265" s="5" t="s">
        <v>705</v>
      </c>
      <c r="D265" s="5" t="s">
        <v>107</v>
      </c>
      <c r="E265" s="52" t="s">
        <v>229</v>
      </c>
      <c r="F265" s="5" t="s">
        <v>65</v>
      </c>
      <c r="G265" s="5" t="s">
        <v>896</v>
      </c>
      <c r="H265" s="51">
        <v>45257.723437499997</v>
      </c>
      <c r="I265" s="5" t="s">
        <v>897</v>
      </c>
      <c r="J265" s="51">
        <v>45257.729548611103</v>
      </c>
      <c r="K265" s="5" t="s">
        <v>434</v>
      </c>
    </row>
    <row r="266" spans="1:11" ht="20.100000000000001" customHeight="1" x14ac:dyDescent="0.2">
      <c r="A266" s="36">
        <f>SUBTOTAL(103,$B$4:B266)*1</f>
        <v>263</v>
      </c>
      <c r="B266" s="5" t="s">
        <v>88</v>
      </c>
      <c r="C266" s="5" t="s">
        <v>705</v>
      </c>
      <c r="D266" s="5" t="s">
        <v>107</v>
      </c>
      <c r="E266" s="52" t="s">
        <v>229</v>
      </c>
      <c r="F266" s="5" t="s">
        <v>65</v>
      </c>
      <c r="G266" s="5" t="s">
        <v>896</v>
      </c>
      <c r="H266" s="51">
        <v>45234.572650463</v>
      </c>
      <c r="I266" s="5" t="s">
        <v>897</v>
      </c>
      <c r="J266" s="51">
        <v>45234.578634259298</v>
      </c>
      <c r="K266" s="5" t="s">
        <v>434</v>
      </c>
    </row>
    <row r="267" spans="1:11" ht="20.100000000000001" customHeight="1" x14ac:dyDescent="0.2">
      <c r="A267" s="36">
        <f>SUBTOTAL(103,$B$4:B267)*1</f>
        <v>264</v>
      </c>
      <c r="B267" s="5" t="s">
        <v>88</v>
      </c>
      <c r="C267" s="5" t="s">
        <v>705</v>
      </c>
      <c r="D267" s="5" t="s">
        <v>107</v>
      </c>
      <c r="E267" s="52" t="s">
        <v>229</v>
      </c>
      <c r="F267" s="5" t="s">
        <v>65</v>
      </c>
      <c r="G267" s="5" t="s">
        <v>897</v>
      </c>
      <c r="H267" s="51">
        <v>45237.842777777798</v>
      </c>
      <c r="I267" s="5" t="s">
        <v>896</v>
      </c>
      <c r="J267" s="51">
        <v>45237.850011574097</v>
      </c>
      <c r="K267" s="5" t="s">
        <v>434</v>
      </c>
    </row>
    <row r="268" spans="1:11" ht="20.100000000000001" customHeight="1" x14ac:dyDescent="0.2">
      <c r="A268" s="36">
        <f>SUBTOTAL(103,$B$4:B268)*1</f>
        <v>265</v>
      </c>
      <c r="B268" s="5" t="s">
        <v>88</v>
      </c>
      <c r="C268" s="5" t="s">
        <v>705</v>
      </c>
      <c r="D268" s="5" t="s">
        <v>107</v>
      </c>
      <c r="E268" s="52" t="s">
        <v>229</v>
      </c>
      <c r="F268" s="5" t="s">
        <v>65</v>
      </c>
      <c r="G268" s="5" t="s">
        <v>896</v>
      </c>
      <c r="H268" s="51">
        <v>45237.868136574099</v>
      </c>
      <c r="I268" s="5" t="s">
        <v>897</v>
      </c>
      <c r="J268" s="51">
        <v>45237.874722222201</v>
      </c>
      <c r="K268" s="5" t="s">
        <v>434</v>
      </c>
    </row>
    <row r="269" spans="1:11" ht="20.100000000000001" customHeight="1" x14ac:dyDescent="0.2">
      <c r="A269" s="36">
        <f>SUBTOTAL(103,$B$4:B269)*1</f>
        <v>266</v>
      </c>
      <c r="B269" s="5" t="s">
        <v>88</v>
      </c>
      <c r="C269" s="5" t="s">
        <v>705</v>
      </c>
      <c r="D269" s="5" t="s">
        <v>107</v>
      </c>
      <c r="E269" s="52" t="s">
        <v>229</v>
      </c>
      <c r="F269" s="5" t="s">
        <v>65</v>
      </c>
      <c r="G269" s="5" t="s">
        <v>896</v>
      </c>
      <c r="H269" s="51">
        <v>45235.685231481497</v>
      </c>
      <c r="I269" s="5" t="s">
        <v>897</v>
      </c>
      <c r="J269" s="51">
        <v>45235.691828703697</v>
      </c>
      <c r="K269" s="5" t="s">
        <v>434</v>
      </c>
    </row>
    <row r="270" spans="1:11" ht="20.100000000000001" customHeight="1" x14ac:dyDescent="0.2">
      <c r="A270" s="36">
        <f>SUBTOTAL(103,$B$4:B270)*1</f>
        <v>267</v>
      </c>
      <c r="B270" s="5" t="s">
        <v>88</v>
      </c>
      <c r="C270" s="5" t="s">
        <v>705</v>
      </c>
      <c r="D270" s="5" t="s">
        <v>107</v>
      </c>
      <c r="E270" s="52" t="s">
        <v>229</v>
      </c>
      <c r="F270" s="5" t="s">
        <v>65</v>
      </c>
      <c r="G270" s="5" t="s">
        <v>896</v>
      </c>
      <c r="H270" s="51">
        <v>45232.827604166698</v>
      </c>
      <c r="I270" s="5" t="s">
        <v>897</v>
      </c>
      <c r="J270" s="51">
        <v>45232.833680555603</v>
      </c>
      <c r="K270" s="5" t="s">
        <v>434</v>
      </c>
    </row>
    <row r="271" spans="1:11" ht="20.100000000000001" customHeight="1" x14ac:dyDescent="0.2">
      <c r="A271" s="36">
        <f>SUBTOTAL(103,$B$4:B271)*1</f>
        <v>268</v>
      </c>
      <c r="B271" s="5" t="s">
        <v>88</v>
      </c>
      <c r="C271" s="5" t="s">
        <v>705</v>
      </c>
      <c r="D271" s="5" t="s">
        <v>107</v>
      </c>
      <c r="E271" s="52" t="s">
        <v>229</v>
      </c>
      <c r="F271" s="5" t="s">
        <v>65</v>
      </c>
      <c r="G271" s="5" t="s">
        <v>896</v>
      </c>
      <c r="H271" s="51">
        <v>45234.829398148097</v>
      </c>
      <c r="I271" s="5" t="s">
        <v>897</v>
      </c>
      <c r="J271" s="51">
        <v>45234.836273148103</v>
      </c>
      <c r="K271" s="5" t="s">
        <v>434</v>
      </c>
    </row>
    <row r="272" spans="1:11" ht="20.100000000000001" customHeight="1" x14ac:dyDescent="0.2">
      <c r="A272" s="36">
        <f>SUBTOTAL(103,$B$4:B272)*1</f>
        <v>269</v>
      </c>
      <c r="B272" s="5" t="s">
        <v>88</v>
      </c>
      <c r="C272" s="5" t="s">
        <v>705</v>
      </c>
      <c r="D272" s="5" t="s">
        <v>107</v>
      </c>
      <c r="E272" s="52" t="s">
        <v>229</v>
      </c>
      <c r="F272" s="5" t="s">
        <v>65</v>
      </c>
      <c r="G272" s="5" t="s">
        <v>897</v>
      </c>
      <c r="H272" s="51">
        <v>45239.827974537002</v>
      </c>
      <c r="I272" s="5" t="s">
        <v>896</v>
      </c>
      <c r="J272" s="51">
        <v>45239.8351736111</v>
      </c>
      <c r="K272" s="5" t="s">
        <v>434</v>
      </c>
    </row>
    <row r="273" spans="1:11" ht="20.100000000000001" customHeight="1" x14ac:dyDescent="0.2">
      <c r="A273" s="36">
        <f>SUBTOTAL(103,$B$4:B273)*1</f>
        <v>270</v>
      </c>
      <c r="B273" s="5" t="s">
        <v>88</v>
      </c>
      <c r="C273" s="5" t="s">
        <v>705</v>
      </c>
      <c r="D273" s="5" t="s">
        <v>107</v>
      </c>
      <c r="E273" s="52" t="s">
        <v>229</v>
      </c>
      <c r="F273" s="5" t="s">
        <v>65</v>
      </c>
      <c r="G273" s="5" t="s">
        <v>897</v>
      </c>
      <c r="H273" s="51">
        <v>45257.698344907403</v>
      </c>
      <c r="I273" s="5" t="s">
        <v>896</v>
      </c>
      <c r="J273" s="51">
        <v>45257.705451388902</v>
      </c>
      <c r="K273" s="5" t="s">
        <v>434</v>
      </c>
    </row>
    <row r="274" spans="1:11" ht="20.100000000000001" customHeight="1" x14ac:dyDescent="0.2">
      <c r="A274" s="36">
        <f>SUBTOTAL(103,$B$4:B274)*1</f>
        <v>271</v>
      </c>
      <c r="B274" s="5" t="s">
        <v>88</v>
      </c>
      <c r="C274" s="5" t="s">
        <v>705</v>
      </c>
      <c r="D274" s="5" t="s">
        <v>107</v>
      </c>
      <c r="E274" s="52" t="s">
        <v>229</v>
      </c>
      <c r="F274" s="5" t="s">
        <v>65</v>
      </c>
      <c r="G274" s="5" t="s">
        <v>897</v>
      </c>
      <c r="H274" s="51">
        <v>45246.706018518496</v>
      </c>
      <c r="I274" s="5" t="s">
        <v>896</v>
      </c>
      <c r="J274" s="51">
        <v>45246.7129166667</v>
      </c>
      <c r="K274" s="5" t="s">
        <v>434</v>
      </c>
    </row>
    <row r="275" spans="1:11" ht="20.100000000000001" customHeight="1" x14ac:dyDescent="0.2">
      <c r="A275" s="36">
        <f>SUBTOTAL(103,$B$4:B275)*1</f>
        <v>272</v>
      </c>
      <c r="B275" s="5" t="s">
        <v>88</v>
      </c>
      <c r="C275" s="5" t="s">
        <v>705</v>
      </c>
      <c r="D275" s="5" t="s">
        <v>107</v>
      </c>
      <c r="E275" s="52" t="s">
        <v>229</v>
      </c>
      <c r="F275" s="5" t="s">
        <v>65</v>
      </c>
      <c r="G275" s="5" t="s">
        <v>897</v>
      </c>
      <c r="H275" s="51">
        <v>45235.699270833298</v>
      </c>
      <c r="I275" s="5" t="s">
        <v>896</v>
      </c>
      <c r="J275" s="51">
        <v>45235.706319444398</v>
      </c>
      <c r="K275" s="5" t="s">
        <v>434</v>
      </c>
    </row>
    <row r="276" spans="1:11" ht="20.100000000000001" customHeight="1" x14ac:dyDescent="0.2">
      <c r="A276" s="36">
        <f>SUBTOTAL(103,$B$4:B276)*1</f>
        <v>273</v>
      </c>
      <c r="B276" s="5" t="s">
        <v>88</v>
      </c>
      <c r="C276" s="5" t="s">
        <v>705</v>
      </c>
      <c r="D276" s="5" t="s">
        <v>107</v>
      </c>
      <c r="E276" s="52" t="s">
        <v>229</v>
      </c>
      <c r="F276" s="5" t="s">
        <v>65</v>
      </c>
      <c r="G276" s="5" t="s">
        <v>896</v>
      </c>
      <c r="H276" s="51">
        <v>45236.402858796297</v>
      </c>
      <c r="I276" s="5" t="s">
        <v>897</v>
      </c>
      <c r="J276" s="51">
        <v>45236.4093055556</v>
      </c>
      <c r="K276" s="5" t="s">
        <v>434</v>
      </c>
    </row>
    <row r="277" spans="1:11" ht="20.100000000000001" customHeight="1" x14ac:dyDescent="0.2">
      <c r="A277" s="36">
        <f>SUBTOTAL(103,$B$4:B277)*1</f>
        <v>274</v>
      </c>
      <c r="B277" s="5" t="s">
        <v>88</v>
      </c>
      <c r="C277" s="5" t="s">
        <v>705</v>
      </c>
      <c r="D277" s="5" t="s">
        <v>107</v>
      </c>
      <c r="E277" s="52" t="s">
        <v>229</v>
      </c>
      <c r="F277" s="5" t="s">
        <v>65</v>
      </c>
      <c r="G277" s="5" t="s">
        <v>897</v>
      </c>
      <c r="H277" s="51">
        <v>45238.7204166667</v>
      </c>
      <c r="I277" s="5" t="s">
        <v>896</v>
      </c>
      <c r="J277" s="51">
        <v>45238.727187500001</v>
      </c>
      <c r="K277" s="5" t="s">
        <v>434</v>
      </c>
    </row>
    <row r="278" spans="1:11" ht="20.100000000000001" customHeight="1" x14ac:dyDescent="0.2">
      <c r="A278" s="36">
        <f>SUBTOTAL(103,$B$4:B278)*1</f>
        <v>275</v>
      </c>
      <c r="B278" s="5" t="s">
        <v>88</v>
      </c>
      <c r="C278" s="5" t="s">
        <v>705</v>
      </c>
      <c r="D278" s="5" t="s">
        <v>107</v>
      </c>
      <c r="E278" s="52" t="s">
        <v>229</v>
      </c>
      <c r="F278" s="5" t="s">
        <v>65</v>
      </c>
      <c r="G278" s="5" t="s">
        <v>897</v>
      </c>
      <c r="H278" s="51">
        <v>45251.719305555598</v>
      </c>
      <c r="I278" s="5" t="s">
        <v>896</v>
      </c>
      <c r="J278" s="51">
        <v>45251.726192129601</v>
      </c>
      <c r="K278" s="5" t="s">
        <v>434</v>
      </c>
    </row>
    <row r="279" spans="1:11" ht="20.100000000000001" customHeight="1" x14ac:dyDescent="0.2">
      <c r="A279" s="36">
        <f>SUBTOTAL(103,$B$4:B279)*1</f>
        <v>276</v>
      </c>
      <c r="B279" s="5" t="s">
        <v>88</v>
      </c>
      <c r="C279" s="5" t="s">
        <v>705</v>
      </c>
      <c r="D279" s="5" t="s">
        <v>107</v>
      </c>
      <c r="E279" s="52" t="s">
        <v>229</v>
      </c>
      <c r="F279" s="5" t="s">
        <v>65</v>
      </c>
      <c r="G279" s="5" t="s">
        <v>896</v>
      </c>
      <c r="H279" s="51">
        <v>45245.7120601852</v>
      </c>
      <c r="I279" s="5" t="s">
        <v>897</v>
      </c>
      <c r="J279" s="51">
        <v>45245.7184375</v>
      </c>
      <c r="K279" s="5" t="s">
        <v>434</v>
      </c>
    </row>
    <row r="280" spans="1:11" ht="20.100000000000001" customHeight="1" x14ac:dyDescent="0.2">
      <c r="A280" s="36">
        <f>SUBTOTAL(103,$B$4:B280)*1</f>
        <v>277</v>
      </c>
      <c r="B280" s="5" t="s">
        <v>88</v>
      </c>
      <c r="C280" s="5" t="s">
        <v>705</v>
      </c>
      <c r="D280" s="5" t="s">
        <v>107</v>
      </c>
      <c r="E280" s="52" t="s">
        <v>229</v>
      </c>
      <c r="F280" s="5" t="s">
        <v>65</v>
      </c>
      <c r="G280" s="5" t="s">
        <v>896</v>
      </c>
      <c r="H280" s="51">
        <v>45238.652534722198</v>
      </c>
      <c r="I280" s="5" t="s">
        <v>897</v>
      </c>
      <c r="J280" s="51">
        <v>45238.659085648098</v>
      </c>
      <c r="K280" s="5" t="s">
        <v>434</v>
      </c>
    </row>
    <row r="281" spans="1:11" ht="20.100000000000001" customHeight="1" x14ac:dyDescent="0.2">
      <c r="A281" s="36">
        <f>SUBTOTAL(103,$B$4:B281)*1</f>
        <v>278</v>
      </c>
      <c r="B281" s="5" t="s">
        <v>88</v>
      </c>
      <c r="C281" s="5" t="s">
        <v>705</v>
      </c>
      <c r="D281" s="5" t="s">
        <v>107</v>
      </c>
      <c r="E281" s="52" t="s">
        <v>229</v>
      </c>
      <c r="F281" s="5" t="s">
        <v>65</v>
      </c>
      <c r="G281" s="5" t="s">
        <v>896</v>
      </c>
      <c r="H281" s="51">
        <v>45258.923784722203</v>
      </c>
      <c r="I281" s="5" t="s">
        <v>923</v>
      </c>
      <c r="J281" s="51">
        <v>45258.935405092598</v>
      </c>
      <c r="K281" s="5" t="s">
        <v>434</v>
      </c>
    </row>
    <row r="282" spans="1:11" ht="20.100000000000001" customHeight="1" x14ac:dyDescent="0.2">
      <c r="A282" s="36">
        <f>SUBTOTAL(103,$B$4:B282)*1</f>
        <v>279</v>
      </c>
      <c r="B282" s="5" t="s">
        <v>88</v>
      </c>
      <c r="C282" s="5" t="s">
        <v>705</v>
      </c>
      <c r="D282" s="5" t="s">
        <v>107</v>
      </c>
      <c r="E282" s="52" t="s">
        <v>229</v>
      </c>
      <c r="F282" s="5" t="s">
        <v>65</v>
      </c>
      <c r="G282" s="5" t="s">
        <v>923</v>
      </c>
      <c r="H282" s="51">
        <v>45258.967523148101</v>
      </c>
      <c r="I282" s="5" t="s">
        <v>896</v>
      </c>
      <c r="J282" s="51">
        <v>45258.977303240703</v>
      </c>
      <c r="K282" s="5" t="s">
        <v>434</v>
      </c>
    </row>
    <row r="283" spans="1:11" ht="20.100000000000001" customHeight="1" x14ac:dyDescent="0.2">
      <c r="A283" s="36">
        <f>SUBTOTAL(103,$B$4:B283)*1</f>
        <v>280</v>
      </c>
      <c r="B283" s="5" t="s">
        <v>88</v>
      </c>
      <c r="C283" s="5" t="s">
        <v>705</v>
      </c>
      <c r="D283" s="5" t="s">
        <v>107</v>
      </c>
      <c r="E283" s="52" t="s">
        <v>229</v>
      </c>
      <c r="F283" s="5" t="s">
        <v>65</v>
      </c>
      <c r="G283" s="5" t="s">
        <v>897</v>
      </c>
      <c r="H283" s="51">
        <v>45236.915300925903</v>
      </c>
      <c r="I283" s="5" t="s">
        <v>896</v>
      </c>
      <c r="J283" s="51">
        <v>45236.922627314802</v>
      </c>
      <c r="K283" s="5" t="s">
        <v>434</v>
      </c>
    </row>
    <row r="284" spans="1:11" ht="20.100000000000001" customHeight="1" x14ac:dyDescent="0.2">
      <c r="A284" s="36">
        <f>SUBTOTAL(103,$B$4:B284)*1</f>
        <v>281</v>
      </c>
      <c r="B284" s="5" t="s">
        <v>88</v>
      </c>
      <c r="C284" s="5" t="s">
        <v>705</v>
      </c>
      <c r="D284" s="5" t="s">
        <v>107</v>
      </c>
      <c r="E284" s="52" t="s">
        <v>229</v>
      </c>
      <c r="F284" s="5" t="s">
        <v>65</v>
      </c>
      <c r="G284" s="5" t="s">
        <v>896</v>
      </c>
      <c r="H284" s="51">
        <v>45236.892002314802</v>
      </c>
      <c r="I284" s="5" t="s">
        <v>897</v>
      </c>
      <c r="J284" s="51">
        <v>45236.899143518502</v>
      </c>
      <c r="K284" s="5" t="s">
        <v>434</v>
      </c>
    </row>
    <row r="285" spans="1:11" ht="20.100000000000001" customHeight="1" x14ac:dyDescent="0.2">
      <c r="A285" s="36">
        <f>SUBTOTAL(103,$B$4:B285)*1</f>
        <v>282</v>
      </c>
      <c r="B285" s="5" t="s">
        <v>88</v>
      </c>
      <c r="C285" s="5" t="s">
        <v>705</v>
      </c>
      <c r="D285" s="5" t="s">
        <v>107</v>
      </c>
      <c r="E285" s="52" t="s">
        <v>229</v>
      </c>
      <c r="F285" s="5" t="s">
        <v>65</v>
      </c>
      <c r="G285" s="5" t="s">
        <v>896</v>
      </c>
      <c r="H285" s="51">
        <v>45232.3574884259</v>
      </c>
      <c r="I285" s="5" t="s">
        <v>897</v>
      </c>
      <c r="J285" s="51">
        <v>45232.363645833299</v>
      </c>
      <c r="K285" s="5" t="s">
        <v>434</v>
      </c>
    </row>
    <row r="286" spans="1:11" ht="20.100000000000001" customHeight="1" x14ac:dyDescent="0.2">
      <c r="A286" s="36">
        <f>SUBTOTAL(103,$B$4:B286)*1</f>
        <v>283</v>
      </c>
      <c r="B286" s="5" t="s">
        <v>88</v>
      </c>
      <c r="C286" s="5" t="s">
        <v>705</v>
      </c>
      <c r="D286" s="5" t="s">
        <v>107</v>
      </c>
      <c r="E286" s="52" t="s">
        <v>229</v>
      </c>
      <c r="F286" s="5" t="s">
        <v>65</v>
      </c>
      <c r="G286" s="5" t="s">
        <v>897</v>
      </c>
      <c r="H286" s="51">
        <v>45236.723136574103</v>
      </c>
      <c r="I286" s="5" t="s">
        <v>896</v>
      </c>
      <c r="J286" s="51">
        <v>45236.730196759301</v>
      </c>
      <c r="K286" s="5" t="s">
        <v>434</v>
      </c>
    </row>
    <row r="287" spans="1:11" ht="20.100000000000001" customHeight="1" x14ac:dyDescent="0.2">
      <c r="A287" s="36">
        <f>SUBTOTAL(103,$B$4:B287)*1</f>
        <v>284</v>
      </c>
      <c r="B287" s="5" t="s">
        <v>88</v>
      </c>
      <c r="C287" s="5" t="s">
        <v>705</v>
      </c>
      <c r="D287" s="5" t="s">
        <v>107</v>
      </c>
      <c r="E287" s="52" t="s">
        <v>229</v>
      </c>
      <c r="F287" s="5" t="s">
        <v>65</v>
      </c>
      <c r="G287" s="5" t="s">
        <v>889</v>
      </c>
      <c r="H287" s="51">
        <v>45259.6297569444</v>
      </c>
      <c r="I287" s="5" t="s">
        <v>888</v>
      </c>
      <c r="J287" s="51">
        <v>45259.672152777799</v>
      </c>
      <c r="K287" s="5" t="s">
        <v>434</v>
      </c>
    </row>
    <row r="288" spans="1:11" ht="20.100000000000001" customHeight="1" x14ac:dyDescent="0.2">
      <c r="A288" s="36">
        <f>SUBTOTAL(103,$B$4:B288)*1</f>
        <v>285</v>
      </c>
      <c r="B288" s="5" t="s">
        <v>88</v>
      </c>
      <c r="C288" s="5" t="s">
        <v>705</v>
      </c>
      <c r="D288" s="5" t="s">
        <v>107</v>
      </c>
      <c r="E288" s="52" t="s">
        <v>229</v>
      </c>
      <c r="F288" s="5" t="s">
        <v>65</v>
      </c>
      <c r="G288" s="5" t="s">
        <v>897</v>
      </c>
      <c r="H288" s="51">
        <v>45237.887337963002</v>
      </c>
      <c r="I288" s="5" t="s">
        <v>896</v>
      </c>
      <c r="J288" s="51">
        <v>45237.894351851799</v>
      </c>
      <c r="K288" s="5" t="s">
        <v>434</v>
      </c>
    </row>
    <row r="289" spans="1:11" ht="20.100000000000001" customHeight="1" x14ac:dyDescent="0.2">
      <c r="A289" s="36">
        <f>SUBTOTAL(103,$B$4:B289)*1</f>
        <v>286</v>
      </c>
      <c r="B289" s="5" t="s">
        <v>88</v>
      </c>
      <c r="C289" s="5" t="s">
        <v>705</v>
      </c>
      <c r="D289" s="5" t="s">
        <v>107</v>
      </c>
      <c r="E289" s="52" t="s">
        <v>229</v>
      </c>
      <c r="F289" s="5" t="s">
        <v>65</v>
      </c>
      <c r="G289" s="5" t="s">
        <v>896</v>
      </c>
      <c r="H289" s="51">
        <v>45244.770254629599</v>
      </c>
      <c r="I289" s="5" t="s">
        <v>897</v>
      </c>
      <c r="J289" s="51">
        <v>45244.777199074102</v>
      </c>
      <c r="K289" s="5" t="s">
        <v>434</v>
      </c>
    </row>
    <row r="290" spans="1:11" ht="20.100000000000001" customHeight="1" x14ac:dyDescent="0.2">
      <c r="A290" s="36">
        <f>SUBTOTAL(103,$B$4:B290)*1</f>
        <v>287</v>
      </c>
      <c r="B290" s="5" t="s">
        <v>88</v>
      </c>
      <c r="C290" s="5" t="s">
        <v>705</v>
      </c>
      <c r="D290" s="5" t="s">
        <v>107</v>
      </c>
      <c r="E290" s="52" t="s">
        <v>229</v>
      </c>
      <c r="F290" s="5" t="s">
        <v>65</v>
      </c>
      <c r="G290" s="5" t="s">
        <v>897</v>
      </c>
      <c r="H290" s="51">
        <v>45234.805787037003</v>
      </c>
      <c r="I290" s="5" t="s">
        <v>896</v>
      </c>
      <c r="J290" s="51">
        <v>45234.812731481499</v>
      </c>
      <c r="K290" s="5" t="s">
        <v>434</v>
      </c>
    </row>
    <row r="291" spans="1:11" ht="20.100000000000001" customHeight="1" x14ac:dyDescent="0.2">
      <c r="A291" s="36">
        <f>SUBTOTAL(103,$B$4:B291)*1</f>
        <v>288</v>
      </c>
      <c r="B291" s="5" t="s">
        <v>88</v>
      </c>
      <c r="C291" s="5" t="s">
        <v>705</v>
      </c>
      <c r="D291" s="5" t="s">
        <v>107</v>
      </c>
      <c r="E291" s="52" t="s">
        <v>229</v>
      </c>
      <c r="F291" s="5" t="s">
        <v>65</v>
      </c>
      <c r="G291" s="5" t="s">
        <v>896</v>
      </c>
      <c r="H291" s="51">
        <v>45244.359386574099</v>
      </c>
      <c r="I291" s="5" t="s">
        <v>897</v>
      </c>
      <c r="J291" s="51">
        <v>45244.365844907399</v>
      </c>
      <c r="K291" s="5" t="s">
        <v>434</v>
      </c>
    </row>
    <row r="292" spans="1:11" ht="20.100000000000001" customHeight="1" x14ac:dyDescent="0.2">
      <c r="A292" s="36">
        <f>SUBTOTAL(103,$B$4:B292)*1</f>
        <v>289</v>
      </c>
      <c r="B292" s="5" t="s">
        <v>88</v>
      </c>
      <c r="C292" s="5" t="s">
        <v>705</v>
      </c>
      <c r="D292" s="5" t="s">
        <v>107</v>
      </c>
      <c r="E292" s="52" t="s">
        <v>229</v>
      </c>
      <c r="F292" s="5" t="s">
        <v>65</v>
      </c>
      <c r="G292" s="5" t="s">
        <v>897</v>
      </c>
      <c r="H292" s="51">
        <v>45245.7660300926</v>
      </c>
      <c r="I292" s="5" t="s">
        <v>896</v>
      </c>
      <c r="J292" s="51">
        <v>45245.773287037002</v>
      </c>
      <c r="K292" s="5" t="s">
        <v>434</v>
      </c>
    </row>
    <row r="293" spans="1:11" ht="20.100000000000001" customHeight="1" x14ac:dyDescent="0.2">
      <c r="A293" s="36">
        <f>SUBTOTAL(103,$B$4:B293)*1</f>
        <v>290</v>
      </c>
      <c r="B293" s="5" t="s">
        <v>88</v>
      </c>
      <c r="C293" s="5" t="s">
        <v>705</v>
      </c>
      <c r="D293" s="5" t="s">
        <v>107</v>
      </c>
      <c r="E293" s="52" t="s">
        <v>229</v>
      </c>
      <c r="F293" s="5" t="s">
        <v>65</v>
      </c>
      <c r="G293" s="5" t="s">
        <v>897</v>
      </c>
      <c r="H293" s="51">
        <v>45232.745196759301</v>
      </c>
      <c r="I293" s="5" t="s">
        <v>896</v>
      </c>
      <c r="J293" s="51">
        <v>45232.751863425903</v>
      </c>
      <c r="K293" s="5" t="s">
        <v>434</v>
      </c>
    </row>
    <row r="294" spans="1:11" ht="20.100000000000001" customHeight="1" x14ac:dyDescent="0.2">
      <c r="A294" s="36">
        <f>SUBTOTAL(103,$B$4:B294)*1</f>
        <v>291</v>
      </c>
      <c r="B294" s="5" t="s">
        <v>88</v>
      </c>
      <c r="C294" s="5" t="s">
        <v>705</v>
      </c>
      <c r="D294" s="5" t="s">
        <v>107</v>
      </c>
      <c r="E294" s="52" t="s">
        <v>229</v>
      </c>
      <c r="F294" s="5" t="s">
        <v>65</v>
      </c>
      <c r="G294" s="5" t="s">
        <v>897</v>
      </c>
      <c r="H294" s="51">
        <v>45232.884039351899</v>
      </c>
      <c r="I294" s="5" t="s">
        <v>896</v>
      </c>
      <c r="J294" s="51">
        <v>45232.890960648103</v>
      </c>
      <c r="K294" s="5" t="s">
        <v>434</v>
      </c>
    </row>
    <row r="295" spans="1:11" ht="20.100000000000001" customHeight="1" x14ac:dyDescent="0.2">
      <c r="A295" s="36">
        <f>SUBTOTAL(103,$B$4:B295)*1</f>
        <v>292</v>
      </c>
      <c r="B295" s="5" t="s">
        <v>88</v>
      </c>
      <c r="C295" s="5" t="s">
        <v>705</v>
      </c>
      <c r="D295" s="5" t="s">
        <v>107</v>
      </c>
      <c r="E295" s="52" t="s">
        <v>229</v>
      </c>
      <c r="F295" s="5" t="s">
        <v>65</v>
      </c>
      <c r="G295" s="5" t="s">
        <v>897</v>
      </c>
      <c r="H295" s="51">
        <v>45252.745543981502</v>
      </c>
      <c r="I295" s="5" t="s">
        <v>896</v>
      </c>
      <c r="J295" s="51">
        <v>45252.752488425896</v>
      </c>
      <c r="K295" s="5" t="s">
        <v>434</v>
      </c>
    </row>
    <row r="296" spans="1:11" ht="20.100000000000001" customHeight="1" x14ac:dyDescent="0.2">
      <c r="A296" s="36">
        <f>SUBTOTAL(103,$B$4:B296)*1</f>
        <v>293</v>
      </c>
      <c r="B296" s="5" t="s">
        <v>88</v>
      </c>
      <c r="C296" s="5" t="s">
        <v>705</v>
      </c>
      <c r="D296" s="5" t="s">
        <v>107</v>
      </c>
      <c r="E296" s="52" t="s">
        <v>229</v>
      </c>
      <c r="F296" s="5" t="s">
        <v>65</v>
      </c>
      <c r="G296" s="5" t="s">
        <v>897</v>
      </c>
      <c r="H296" s="51">
        <v>45253.715740740699</v>
      </c>
      <c r="I296" s="5" t="s">
        <v>896</v>
      </c>
      <c r="J296" s="51">
        <v>45253.722835648201</v>
      </c>
      <c r="K296" s="5" t="s">
        <v>434</v>
      </c>
    </row>
    <row r="297" spans="1:11" ht="20.100000000000001" customHeight="1" x14ac:dyDescent="0.2">
      <c r="A297" s="36">
        <f>SUBTOTAL(103,$B$4:B297)*1</f>
        <v>294</v>
      </c>
      <c r="B297" s="5" t="s">
        <v>88</v>
      </c>
      <c r="C297" s="5" t="s">
        <v>705</v>
      </c>
      <c r="D297" s="5" t="s">
        <v>107</v>
      </c>
      <c r="E297" s="52" t="s">
        <v>229</v>
      </c>
      <c r="F297" s="5" t="s">
        <v>65</v>
      </c>
      <c r="G297" s="5" t="s">
        <v>897</v>
      </c>
      <c r="H297" s="51">
        <v>45244.733043981498</v>
      </c>
      <c r="I297" s="5" t="s">
        <v>896</v>
      </c>
      <c r="J297" s="51">
        <v>45244.739710648202</v>
      </c>
      <c r="K297" s="5" t="s">
        <v>434</v>
      </c>
    </row>
    <row r="298" spans="1:11" ht="20.100000000000001" customHeight="1" x14ac:dyDescent="0.2">
      <c r="A298" s="36">
        <f>SUBTOTAL(103,$B$4:B298)*1</f>
        <v>295</v>
      </c>
      <c r="B298" s="5" t="s">
        <v>88</v>
      </c>
      <c r="C298" s="5" t="s">
        <v>705</v>
      </c>
      <c r="D298" s="5" t="s">
        <v>107</v>
      </c>
      <c r="E298" s="52" t="s">
        <v>229</v>
      </c>
      <c r="F298" s="5" t="s">
        <v>65</v>
      </c>
      <c r="G298" s="5" t="s">
        <v>897</v>
      </c>
      <c r="H298" s="51">
        <v>45231.734293981499</v>
      </c>
      <c r="I298" s="5" t="s">
        <v>896</v>
      </c>
      <c r="J298" s="51">
        <v>45231.741157407399</v>
      </c>
      <c r="K298" s="5" t="s">
        <v>434</v>
      </c>
    </row>
    <row r="299" spans="1:11" ht="20.100000000000001" customHeight="1" x14ac:dyDescent="0.2">
      <c r="A299" s="36">
        <f>SUBTOTAL(103,$B$4:B299)*1</f>
        <v>296</v>
      </c>
      <c r="B299" s="5" t="s">
        <v>88</v>
      </c>
      <c r="C299" s="5" t="s">
        <v>705</v>
      </c>
      <c r="D299" s="5" t="s">
        <v>107</v>
      </c>
      <c r="E299" s="52" t="s">
        <v>229</v>
      </c>
      <c r="F299" s="5" t="s">
        <v>65</v>
      </c>
      <c r="G299" s="5" t="s">
        <v>888</v>
      </c>
      <c r="H299" s="51">
        <v>45256.819537037001</v>
      </c>
      <c r="I299" s="5" t="s">
        <v>889</v>
      </c>
      <c r="J299" s="51">
        <v>45256.857812499999</v>
      </c>
      <c r="K299" s="5" t="s">
        <v>434</v>
      </c>
    </row>
    <row r="300" spans="1:11" ht="20.100000000000001" customHeight="1" x14ac:dyDescent="0.2">
      <c r="A300" s="36">
        <f>SUBTOTAL(103,$B$4:B300)*1</f>
        <v>297</v>
      </c>
      <c r="B300" s="5" t="s">
        <v>88</v>
      </c>
      <c r="C300" s="5" t="s">
        <v>705</v>
      </c>
      <c r="D300" s="5" t="s">
        <v>107</v>
      </c>
      <c r="E300" s="52" t="s">
        <v>229</v>
      </c>
      <c r="F300" s="5" t="s">
        <v>65</v>
      </c>
      <c r="G300" s="5" t="s">
        <v>896</v>
      </c>
      <c r="H300" s="51">
        <v>45232.704305555599</v>
      </c>
      <c r="I300" s="5" t="s">
        <v>897</v>
      </c>
      <c r="J300" s="51">
        <v>45232.710902777799</v>
      </c>
      <c r="K300" s="5" t="s">
        <v>434</v>
      </c>
    </row>
    <row r="301" spans="1:11" ht="20.100000000000001" customHeight="1" x14ac:dyDescent="0.2">
      <c r="A301" s="36">
        <f>SUBTOTAL(103,$B$4:B301)*1</f>
        <v>298</v>
      </c>
      <c r="B301" s="5" t="s">
        <v>88</v>
      </c>
      <c r="C301" s="5" t="s">
        <v>705</v>
      </c>
      <c r="D301" s="5" t="s">
        <v>107</v>
      </c>
      <c r="E301" s="52" t="s">
        <v>229</v>
      </c>
      <c r="F301" s="5" t="s">
        <v>65</v>
      </c>
      <c r="G301" s="5" t="s">
        <v>897</v>
      </c>
      <c r="H301" s="51">
        <v>45233.800659722197</v>
      </c>
      <c r="I301" s="5" t="s">
        <v>896</v>
      </c>
      <c r="J301" s="51">
        <v>45233.808043981502</v>
      </c>
      <c r="K301" s="5" t="s">
        <v>434</v>
      </c>
    </row>
    <row r="302" spans="1:11" ht="20.100000000000001" customHeight="1" x14ac:dyDescent="0.2">
      <c r="A302" s="36">
        <f>SUBTOTAL(103,$B$4:B302)*1</f>
        <v>299</v>
      </c>
      <c r="B302" s="5" t="s">
        <v>88</v>
      </c>
      <c r="C302" s="5" t="s">
        <v>705</v>
      </c>
      <c r="D302" s="5" t="s">
        <v>107</v>
      </c>
      <c r="E302" s="52" t="s">
        <v>229</v>
      </c>
      <c r="F302" s="5" t="s">
        <v>65</v>
      </c>
      <c r="G302" s="5" t="s">
        <v>897</v>
      </c>
      <c r="H302" s="51">
        <v>45244.793124999997</v>
      </c>
      <c r="I302" s="5" t="s">
        <v>896</v>
      </c>
      <c r="J302" s="51">
        <v>45244.800162036998</v>
      </c>
      <c r="K302" s="5" t="s">
        <v>434</v>
      </c>
    </row>
    <row r="303" spans="1:11" ht="20.100000000000001" customHeight="1" x14ac:dyDescent="0.2">
      <c r="A303" s="36">
        <f>SUBTOTAL(103,$B$4:B303)*1</f>
        <v>300</v>
      </c>
      <c r="B303" s="5" t="s">
        <v>88</v>
      </c>
      <c r="C303" s="5" t="s">
        <v>705</v>
      </c>
      <c r="D303" s="5" t="s">
        <v>107</v>
      </c>
      <c r="E303" s="52" t="s">
        <v>229</v>
      </c>
      <c r="F303" s="5" t="s">
        <v>65</v>
      </c>
      <c r="G303" s="5" t="s">
        <v>923</v>
      </c>
      <c r="H303" s="51">
        <v>45251.762210648201</v>
      </c>
      <c r="I303" s="5" t="s">
        <v>896</v>
      </c>
      <c r="J303" s="51">
        <v>45251.773622685199</v>
      </c>
      <c r="K303" s="5" t="s">
        <v>434</v>
      </c>
    </row>
    <row r="304" spans="1:11" ht="20.100000000000001" customHeight="1" x14ac:dyDescent="0.2">
      <c r="A304" s="36">
        <f>SUBTOTAL(103,$B$4:B304)*1</f>
        <v>301</v>
      </c>
      <c r="B304" s="5" t="s">
        <v>88</v>
      </c>
      <c r="C304" s="5" t="s">
        <v>705</v>
      </c>
      <c r="D304" s="5" t="s">
        <v>107</v>
      </c>
      <c r="E304" s="52" t="s">
        <v>229</v>
      </c>
      <c r="F304" s="5" t="s">
        <v>65</v>
      </c>
      <c r="G304" s="5" t="s">
        <v>897</v>
      </c>
      <c r="H304" s="51">
        <v>45240.719456018502</v>
      </c>
      <c r="I304" s="5" t="s">
        <v>896</v>
      </c>
      <c r="J304" s="51">
        <v>45240.726180555597</v>
      </c>
      <c r="K304" s="5" t="s">
        <v>434</v>
      </c>
    </row>
    <row r="305" spans="1:11" ht="20.100000000000001" customHeight="1" x14ac:dyDescent="0.2">
      <c r="A305" s="36">
        <f>SUBTOTAL(103,$B$4:B305)*1</f>
        <v>302</v>
      </c>
      <c r="B305" s="5" t="s">
        <v>88</v>
      </c>
      <c r="C305" s="5" t="s">
        <v>705</v>
      </c>
      <c r="D305" s="5" t="s">
        <v>107</v>
      </c>
      <c r="E305" s="52" t="s">
        <v>229</v>
      </c>
      <c r="F305" s="5" t="s">
        <v>65</v>
      </c>
      <c r="G305" s="5" t="s">
        <v>897</v>
      </c>
      <c r="H305" s="51">
        <v>45257.742939814802</v>
      </c>
      <c r="I305" s="5" t="s">
        <v>896</v>
      </c>
      <c r="J305" s="51">
        <v>45257.750023148103</v>
      </c>
      <c r="K305" s="5" t="s">
        <v>434</v>
      </c>
    </row>
    <row r="306" spans="1:11" ht="20.100000000000001" customHeight="1" x14ac:dyDescent="0.2">
      <c r="A306" s="36">
        <f>SUBTOTAL(103,$B$4:B306)*1</f>
        <v>303</v>
      </c>
      <c r="B306" s="5" t="s">
        <v>88</v>
      </c>
      <c r="C306" s="5" t="s">
        <v>705</v>
      </c>
      <c r="D306" s="5" t="s">
        <v>107</v>
      </c>
      <c r="E306" s="52" t="s">
        <v>229</v>
      </c>
      <c r="F306" s="5" t="s">
        <v>65</v>
      </c>
      <c r="G306" s="5" t="s">
        <v>897</v>
      </c>
      <c r="H306" s="51">
        <v>45234.916342592602</v>
      </c>
      <c r="I306" s="5" t="s">
        <v>896</v>
      </c>
      <c r="J306" s="51">
        <v>45234.923900463</v>
      </c>
      <c r="K306" s="5" t="s">
        <v>434</v>
      </c>
    </row>
    <row r="307" spans="1:11" ht="20.100000000000001" customHeight="1" x14ac:dyDescent="0.2">
      <c r="A307" s="36">
        <f>SUBTOTAL(103,$B$4:B307)*1</f>
        <v>304</v>
      </c>
      <c r="B307" s="5" t="s">
        <v>88</v>
      </c>
      <c r="C307" s="5" t="s">
        <v>705</v>
      </c>
      <c r="D307" s="5" t="s">
        <v>107</v>
      </c>
      <c r="E307" s="52" t="s">
        <v>229</v>
      </c>
      <c r="F307" s="5" t="s">
        <v>65</v>
      </c>
      <c r="G307" s="5" t="s">
        <v>897</v>
      </c>
      <c r="H307" s="51">
        <v>45242.734270833302</v>
      </c>
      <c r="I307" s="5" t="s">
        <v>896</v>
      </c>
      <c r="J307" s="51">
        <v>45242.7409259259</v>
      </c>
      <c r="K307" s="5" t="s">
        <v>434</v>
      </c>
    </row>
    <row r="308" spans="1:11" ht="20.100000000000001" customHeight="1" x14ac:dyDescent="0.2">
      <c r="A308" s="36">
        <f>SUBTOTAL(103,$B$4:B308)*1</f>
        <v>305</v>
      </c>
      <c r="B308" s="5" t="s">
        <v>88</v>
      </c>
      <c r="C308" s="5" t="s">
        <v>705</v>
      </c>
      <c r="D308" s="5" t="s">
        <v>107</v>
      </c>
      <c r="E308" s="52" t="s">
        <v>229</v>
      </c>
      <c r="F308" s="5" t="s">
        <v>65</v>
      </c>
      <c r="G308" s="5" t="s">
        <v>896</v>
      </c>
      <c r="H308" s="51">
        <v>45251.736562500002</v>
      </c>
      <c r="I308" s="5" t="s">
        <v>923</v>
      </c>
      <c r="J308" s="51">
        <v>45251.746678240699</v>
      </c>
      <c r="K308" s="5" t="s">
        <v>434</v>
      </c>
    </row>
    <row r="309" spans="1:11" ht="20.100000000000001" customHeight="1" x14ac:dyDescent="0.2">
      <c r="A309" s="36">
        <f>SUBTOTAL(103,$B$4:B309)*1</f>
        <v>306</v>
      </c>
      <c r="B309" s="5" t="s">
        <v>88</v>
      </c>
      <c r="C309" s="5" t="s">
        <v>705</v>
      </c>
      <c r="D309" s="5" t="s">
        <v>107</v>
      </c>
      <c r="E309" s="52" t="s">
        <v>229</v>
      </c>
      <c r="F309" s="5" t="s">
        <v>65</v>
      </c>
      <c r="G309" s="5" t="s">
        <v>896</v>
      </c>
      <c r="H309" s="51">
        <v>45233.751562500001</v>
      </c>
      <c r="I309" s="5" t="s">
        <v>897</v>
      </c>
      <c r="J309" s="51">
        <v>45233.758113425902</v>
      </c>
      <c r="K309" s="5" t="s">
        <v>434</v>
      </c>
    </row>
    <row r="310" spans="1:11" ht="20.100000000000001" customHeight="1" x14ac:dyDescent="0.2">
      <c r="A310" s="36">
        <f>SUBTOTAL(103,$B$4:B310)*1</f>
        <v>307</v>
      </c>
      <c r="B310" s="5" t="s">
        <v>88</v>
      </c>
      <c r="C310" s="5" t="s">
        <v>705</v>
      </c>
      <c r="D310" s="5" t="s">
        <v>107</v>
      </c>
      <c r="E310" s="52" t="s">
        <v>229</v>
      </c>
      <c r="F310" s="5" t="s">
        <v>65</v>
      </c>
      <c r="G310" s="5" t="s">
        <v>897</v>
      </c>
      <c r="H310" s="51">
        <v>45233.733391203699</v>
      </c>
      <c r="I310" s="5" t="s">
        <v>896</v>
      </c>
      <c r="J310" s="51">
        <v>45233.740486111099</v>
      </c>
      <c r="K310" s="5" t="s">
        <v>434</v>
      </c>
    </row>
    <row r="311" spans="1:11" ht="20.100000000000001" customHeight="1" x14ac:dyDescent="0.2">
      <c r="A311" s="36">
        <f>SUBTOTAL(103,$B$4:B311)*1</f>
        <v>308</v>
      </c>
      <c r="B311" s="5" t="s">
        <v>88</v>
      </c>
      <c r="C311" s="5" t="s">
        <v>303</v>
      </c>
      <c r="D311" s="5" t="s">
        <v>107</v>
      </c>
      <c r="E311" s="52" t="s">
        <v>229</v>
      </c>
      <c r="F311" s="5" t="s">
        <v>65</v>
      </c>
      <c r="G311" s="5" t="s">
        <v>899</v>
      </c>
      <c r="H311" s="51">
        <v>45246.376747685201</v>
      </c>
      <c r="I311" s="5" t="s">
        <v>897</v>
      </c>
      <c r="J311" s="51">
        <v>45246.437696759298</v>
      </c>
      <c r="K311" s="5" t="s">
        <v>434</v>
      </c>
    </row>
    <row r="312" spans="1:11" ht="20.100000000000001" customHeight="1" x14ac:dyDescent="0.2">
      <c r="A312" s="36">
        <f>SUBTOTAL(103,$B$4:B312)*1</f>
        <v>309</v>
      </c>
      <c r="B312" s="5" t="s">
        <v>88</v>
      </c>
      <c r="C312" s="5" t="s">
        <v>303</v>
      </c>
      <c r="D312" s="5" t="s">
        <v>107</v>
      </c>
      <c r="E312" s="52" t="s">
        <v>229</v>
      </c>
      <c r="F312" s="5" t="s">
        <v>65</v>
      </c>
      <c r="G312" s="5" t="s">
        <v>889</v>
      </c>
      <c r="H312" s="51">
        <v>45252.6158796296</v>
      </c>
      <c r="I312" s="5" t="s">
        <v>888</v>
      </c>
      <c r="J312" s="51">
        <v>45252.653495370403</v>
      </c>
      <c r="K312" s="5" t="s">
        <v>434</v>
      </c>
    </row>
    <row r="313" spans="1:11" ht="20.100000000000001" customHeight="1" x14ac:dyDescent="0.2">
      <c r="A313" s="36">
        <f>SUBTOTAL(103,$B$4:B313)*1</f>
        <v>310</v>
      </c>
      <c r="B313" s="5" t="s">
        <v>88</v>
      </c>
      <c r="C313" s="5" t="s">
        <v>303</v>
      </c>
      <c r="D313" s="5" t="s">
        <v>107</v>
      </c>
      <c r="E313" s="52" t="s">
        <v>229</v>
      </c>
      <c r="F313" s="5" t="s">
        <v>65</v>
      </c>
      <c r="G313" s="5" t="s">
        <v>888</v>
      </c>
      <c r="H313" s="51">
        <v>45252.5172916667</v>
      </c>
      <c r="I313" s="5" t="s">
        <v>897</v>
      </c>
      <c r="J313" s="51">
        <v>45252.572662036997</v>
      </c>
      <c r="K313" s="5" t="s">
        <v>434</v>
      </c>
    </row>
    <row r="314" spans="1:11" ht="20.100000000000001" customHeight="1" x14ac:dyDescent="0.2">
      <c r="A314" s="36">
        <f>SUBTOTAL(103,$B$4:B314)*1</f>
        <v>311</v>
      </c>
      <c r="B314" s="5" t="s">
        <v>88</v>
      </c>
      <c r="C314" s="5" t="s">
        <v>303</v>
      </c>
      <c r="D314" s="5" t="s">
        <v>107</v>
      </c>
      <c r="E314" s="52" t="s">
        <v>229</v>
      </c>
      <c r="F314" s="5" t="s">
        <v>65</v>
      </c>
      <c r="G314" s="5" t="s">
        <v>897</v>
      </c>
      <c r="H314" s="51">
        <v>45246.5527083333</v>
      </c>
      <c r="I314" s="5" t="s">
        <v>896</v>
      </c>
      <c r="J314" s="51">
        <v>45246.559907407398</v>
      </c>
      <c r="K314" s="5" t="s">
        <v>434</v>
      </c>
    </row>
    <row r="315" spans="1:11" ht="20.100000000000001" customHeight="1" x14ac:dyDescent="0.2">
      <c r="A315" s="36">
        <f>SUBTOTAL(103,$B$4:B315)*1</f>
        <v>312</v>
      </c>
      <c r="B315" s="5" t="s">
        <v>88</v>
      </c>
      <c r="C315" s="5" t="s">
        <v>303</v>
      </c>
      <c r="D315" s="5" t="s">
        <v>107</v>
      </c>
      <c r="E315" s="52" t="s">
        <v>229</v>
      </c>
      <c r="F315" s="5" t="s">
        <v>65</v>
      </c>
      <c r="G315" s="5" t="s">
        <v>888</v>
      </c>
      <c r="H315" s="51">
        <v>45239.570092592599</v>
      </c>
      <c r="I315" s="5" t="s">
        <v>897</v>
      </c>
      <c r="J315" s="51">
        <v>45239.644236111097</v>
      </c>
      <c r="K315" s="5" t="s">
        <v>434</v>
      </c>
    </row>
    <row r="316" spans="1:11" ht="20.100000000000001" customHeight="1" x14ac:dyDescent="0.2">
      <c r="A316" s="36">
        <f>SUBTOTAL(103,$B$4:B316)*1</f>
        <v>313</v>
      </c>
      <c r="B316" s="5" t="s">
        <v>88</v>
      </c>
      <c r="C316" s="5" t="s">
        <v>303</v>
      </c>
      <c r="D316" s="5" t="s">
        <v>107</v>
      </c>
      <c r="E316" s="52" t="s">
        <v>229</v>
      </c>
      <c r="F316" s="5" t="s">
        <v>65</v>
      </c>
      <c r="G316" s="5" t="s">
        <v>900</v>
      </c>
      <c r="H316" s="51">
        <v>45247.410370370402</v>
      </c>
      <c r="I316" s="5" t="s">
        <v>924</v>
      </c>
      <c r="J316" s="51">
        <v>45247.437025462998</v>
      </c>
      <c r="K316" s="5" t="s">
        <v>434</v>
      </c>
    </row>
    <row r="317" spans="1:11" ht="20.100000000000001" customHeight="1" x14ac:dyDescent="0.2">
      <c r="A317" s="36">
        <f>SUBTOTAL(103,$B$4:B317)*1</f>
        <v>314</v>
      </c>
      <c r="B317" s="5" t="s">
        <v>88</v>
      </c>
      <c r="C317" s="5" t="s">
        <v>303</v>
      </c>
      <c r="D317" s="5" t="s">
        <v>107</v>
      </c>
      <c r="E317" s="52" t="s">
        <v>229</v>
      </c>
      <c r="F317" s="5" t="s">
        <v>65</v>
      </c>
      <c r="G317" s="5" t="s">
        <v>900</v>
      </c>
      <c r="H317" s="51">
        <v>45231.590486111098</v>
      </c>
      <c r="I317" s="5" t="s">
        <v>891</v>
      </c>
      <c r="J317" s="51">
        <v>45231.595439814802</v>
      </c>
      <c r="K317" s="5" t="s">
        <v>434</v>
      </c>
    </row>
    <row r="318" spans="1:11" ht="20.100000000000001" customHeight="1" x14ac:dyDescent="0.2">
      <c r="A318" s="36">
        <f>SUBTOTAL(103,$B$4:B318)*1</f>
        <v>315</v>
      </c>
      <c r="B318" s="5" t="s">
        <v>88</v>
      </c>
      <c r="C318" s="5" t="s">
        <v>303</v>
      </c>
      <c r="D318" s="5" t="s">
        <v>107</v>
      </c>
      <c r="E318" s="52" t="s">
        <v>229</v>
      </c>
      <c r="F318" s="5" t="s">
        <v>65</v>
      </c>
      <c r="G318" s="5" t="s">
        <v>906</v>
      </c>
      <c r="H318" s="51">
        <v>45259.403460648202</v>
      </c>
      <c r="I318" s="5" t="s">
        <v>906</v>
      </c>
      <c r="J318" s="51">
        <v>45259.403460648202</v>
      </c>
      <c r="K318" s="5" t="s">
        <v>434</v>
      </c>
    </row>
    <row r="319" spans="1:11" ht="20.100000000000001" customHeight="1" x14ac:dyDescent="0.2">
      <c r="A319" s="36">
        <f>SUBTOTAL(103,$B$4:B319)*1</f>
        <v>316</v>
      </c>
      <c r="B319" s="5" t="s">
        <v>88</v>
      </c>
      <c r="C319" s="5" t="s">
        <v>303</v>
      </c>
      <c r="D319" s="5" t="s">
        <v>107</v>
      </c>
      <c r="E319" s="52" t="s">
        <v>229</v>
      </c>
      <c r="F319" s="5" t="s">
        <v>65</v>
      </c>
      <c r="G319" s="5" t="s">
        <v>889</v>
      </c>
      <c r="H319" s="51">
        <v>45259.356956018499</v>
      </c>
      <c r="I319" s="5" t="s">
        <v>907</v>
      </c>
      <c r="J319" s="51">
        <v>45259.400613425903</v>
      </c>
      <c r="K319" s="5" t="s">
        <v>434</v>
      </c>
    </row>
    <row r="320" spans="1:11" ht="20.100000000000001" customHeight="1" x14ac:dyDescent="0.2">
      <c r="A320" s="36">
        <f>SUBTOTAL(103,$B$4:B320)*1</f>
        <v>317</v>
      </c>
      <c r="B320" s="5" t="s">
        <v>88</v>
      </c>
      <c r="C320" s="5" t="s">
        <v>303</v>
      </c>
      <c r="D320" s="5" t="s">
        <v>107</v>
      </c>
      <c r="E320" s="52" t="s">
        <v>229</v>
      </c>
      <c r="F320" s="5" t="s">
        <v>65</v>
      </c>
      <c r="G320" s="5" t="s">
        <v>886</v>
      </c>
      <c r="H320" s="51">
        <v>45251.456122685202</v>
      </c>
      <c r="I320" s="5" t="s">
        <v>902</v>
      </c>
      <c r="J320" s="51">
        <v>45251.475092592598</v>
      </c>
      <c r="K320" s="5" t="s">
        <v>434</v>
      </c>
    </row>
    <row r="321" spans="1:11" ht="20.100000000000001" customHeight="1" x14ac:dyDescent="0.2">
      <c r="A321" s="36">
        <f>SUBTOTAL(103,$B$4:B321)*1</f>
        <v>318</v>
      </c>
      <c r="B321" s="5" t="s">
        <v>88</v>
      </c>
      <c r="C321" s="5" t="s">
        <v>303</v>
      </c>
      <c r="D321" s="5" t="s">
        <v>107</v>
      </c>
      <c r="E321" s="52" t="s">
        <v>229</v>
      </c>
      <c r="F321" s="5" t="s">
        <v>65</v>
      </c>
      <c r="G321" s="5" t="s">
        <v>900</v>
      </c>
      <c r="H321" s="51">
        <v>45231.507442129601</v>
      </c>
      <c r="I321" s="5" t="s">
        <v>891</v>
      </c>
      <c r="J321" s="51">
        <v>45231.5133796296</v>
      </c>
      <c r="K321" s="5" t="s">
        <v>434</v>
      </c>
    </row>
    <row r="322" spans="1:11" ht="20.100000000000001" customHeight="1" x14ac:dyDescent="0.2">
      <c r="A322" s="36">
        <f>SUBTOTAL(103,$B$4:B322)*1</f>
        <v>319</v>
      </c>
      <c r="B322" s="5" t="s">
        <v>88</v>
      </c>
      <c r="C322" s="5" t="s">
        <v>303</v>
      </c>
      <c r="D322" s="5" t="s">
        <v>107</v>
      </c>
      <c r="E322" s="52" t="s">
        <v>229</v>
      </c>
      <c r="F322" s="5" t="s">
        <v>65</v>
      </c>
      <c r="G322" s="5" t="s">
        <v>902</v>
      </c>
      <c r="H322" s="51">
        <v>45251.432500000003</v>
      </c>
      <c r="I322" s="5" t="s">
        <v>886</v>
      </c>
      <c r="J322" s="51">
        <v>45251.447974536997</v>
      </c>
      <c r="K322" s="5" t="s">
        <v>434</v>
      </c>
    </row>
    <row r="323" spans="1:11" ht="20.100000000000001" customHeight="1" x14ac:dyDescent="0.2">
      <c r="A323" s="36">
        <f>SUBTOTAL(103,$B$4:B323)*1</f>
        <v>320</v>
      </c>
      <c r="B323" s="5" t="s">
        <v>88</v>
      </c>
      <c r="C323" s="5" t="s">
        <v>303</v>
      </c>
      <c r="D323" s="5" t="s">
        <v>107</v>
      </c>
      <c r="E323" s="52" t="s">
        <v>229</v>
      </c>
      <c r="F323" s="5" t="s">
        <v>65</v>
      </c>
      <c r="G323" s="5" t="s">
        <v>888</v>
      </c>
      <c r="H323" s="51">
        <v>45245.366342592599</v>
      </c>
      <c r="I323" s="5" t="s">
        <v>925</v>
      </c>
      <c r="J323" s="51">
        <v>45245.384722222203</v>
      </c>
      <c r="K323" s="5" t="s">
        <v>434</v>
      </c>
    </row>
    <row r="324" spans="1:11" ht="20.100000000000001" customHeight="1" x14ac:dyDescent="0.2">
      <c r="A324" s="36">
        <f>SUBTOTAL(103,$B$4:B324)*1</f>
        <v>321</v>
      </c>
      <c r="B324" s="5" t="s">
        <v>88</v>
      </c>
      <c r="C324" s="5" t="s">
        <v>303</v>
      </c>
      <c r="D324" s="5" t="s">
        <v>107</v>
      </c>
      <c r="E324" s="52" t="s">
        <v>229</v>
      </c>
      <c r="F324" s="5" t="s">
        <v>65</v>
      </c>
      <c r="G324" s="5" t="s">
        <v>918</v>
      </c>
      <c r="H324" s="51">
        <v>45232.604560185202</v>
      </c>
      <c r="I324" s="5" t="s">
        <v>900</v>
      </c>
      <c r="J324" s="51">
        <v>45232.667824074102</v>
      </c>
      <c r="K324" s="5" t="s">
        <v>434</v>
      </c>
    </row>
    <row r="325" spans="1:11" ht="20.100000000000001" customHeight="1" x14ac:dyDescent="0.2">
      <c r="A325" s="36">
        <f>SUBTOTAL(103,$B$4:B325)*1</f>
        <v>322</v>
      </c>
      <c r="B325" s="5" t="s">
        <v>88</v>
      </c>
      <c r="C325" s="5" t="s">
        <v>303</v>
      </c>
      <c r="D325" s="5" t="s">
        <v>107</v>
      </c>
      <c r="E325" s="52" t="s">
        <v>229</v>
      </c>
      <c r="F325" s="5" t="s">
        <v>65</v>
      </c>
      <c r="G325" s="5" t="s">
        <v>899</v>
      </c>
      <c r="H325" s="51">
        <v>45231.743298611102</v>
      </c>
      <c r="I325" s="5" t="s">
        <v>919</v>
      </c>
      <c r="J325" s="51">
        <v>45231.831504629597</v>
      </c>
      <c r="K325" s="5" t="s">
        <v>434</v>
      </c>
    </row>
    <row r="326" spans="1:11" ht="20.100000000000001" customHeight="1" x14ac:dyDescent="0.2">
      <c r="A326" s="36">
        <f>SUBTOTAL(103,$B$4:B326)*1</f>
        <v>323</v>
      </c>
      <c r="B326" s="5" t="s">
        <v>88</v>
      </c>
      <c r="C326" s="5" t="s">
        <v>303</v>
      </c>
      <c r="D326" s="5" t="s">
        <v>107</v>
      </c>
      <c r="E326" s="52" t="s">
        <v>229</v>
      </c>
      <c r="F326" s="5" t="s">
        <v>65</v>
      </c>
      <c r="G326" s="5" t="s">
        <v>925</v>
      </c>
      <c r="H326" s="51">
        <v>45245.693634259304</v>
      </c>
      <c r="I326" s="5" t="s">
        <v>888</v>
      </c>
      <c r="J326" s="51">
        <v>45245.712881944397</v>
      </c>
      <c r="K326" s="5" t="s">
        <v>434</v>
      </c>
    </row>
    <row r="327" spans="1:11" ht="20.100000000000001" customHeight="1" x14ac:dyDescent="0.2">
      <c r="A327" s="36">
        <f>SUBTOTAL(103,$B$4:B327)*1</f>
        <v>324</v>
      </c>
      <c r="B327" s="5" t="s">
        <v>88</v>
      </c>
      <c r="C327" s="5" t="s">
        <v>303</v>
      </c>
      <c r="D327" s="5" t="s">
        <v>107</v>
      </c>
      <c r="E327" s="52" t="s">
        <v>229</v>
      </c>
      <c r="F327" s="5" t="s">
        <v>65</v>
      </c>
      <c r="G327" s="5" t="s">
        <v>907</v>
      </c>
      <c r="H327" s="51">
        <v>45257.633912037003</v>
      </c>
      <c r="I327" s="5" t="s">
        <v>889</v>
      </c>
      <c r="J327" s="51">
        <v>45257.680196759298</v>
      </c>
      <c r="K327" s="5" t="s">
        <v>434</v>
      </c>
    </row>
    <row r="328" spans="1:11" ht="20.100000000000001" customHeight="1" x14ac:dyDescent="0.2">
      <c r="A328" s="36">
        <f>SUBTOTAL(103,$B$4:B328)*1</f>
        <v>325</v>
      </c>
      <c r="B328" s="5" t="s">
        <v>88</v>
      </c>
      <c r="C328" s="5" t="s">
        <v>303</v>
      </c>
      <c r="D328" s="5" t="s">
        <v>107</v>
      </c>
      <c r="E328" s="52" t="s">
        <v>229</v>
      </c>
      <c r="F328" s="5" t="s">
        <v>65</v>
      </c>
      <c r="G328" s="5" t="s">
        <v>926</v>
      </c>
      <c r="H328" s="51">
        <v>45259.461018518501</v>
      </c>
      <c r="I328" s="5" t="s">
        <v>900</v>
      </c>
      <c r="J328" s="51">
        <v>45259.482453703698</v>
      </c>
      <c r="K328" s="5" t="s">
        <v>434</v>
      </c>
    </row>
    <row r="329" spans="1:11" ht="20.100000000000001" customHeight="1" x14ac:dyDescent="0.2">
      <c r="A329" s="36">
        <f>SUBTOTAL(103,$B$4:B329)*1</f>
        <v>326</v>
      </c>
      <c r="B329" s="5" t="s">
        <v>88</v>
      </c>
      <c r="C329" s="5" t="s">
        <v>303</v>
      </c>
      <c r="D329" s="5" t="s">
        <v>107</v>
      </c>
      <c r="E329" s="52" t="s">
        <v>229</v>
      </c>
      <c r="F329" s="5" t="s">
        <v>65</v>
      </c>
      <c r="G329" s="5" t="s">
        <v>896</v>
      </c>
      <c r="H329" s="51">
        <v>45246.604340277801</v>
      </c>
      <c r="I329" s="5" t="s">
        <v>897</v>
      </c>
      <c r="J329" s="51">
        <v>45246.6108564815</v>
      </c>
      <c r="K329" s="5" t="s">
        <v>434</v>
      </c>
    </row>
    <row r="330" spans="1:11" ht="20.100000000000001" customHeight="1" x14ac:dyDescent="0.2">
      <c r="A330" s="36">
        <f>SUBTOTAL(103,$B$4:B330)*1</f>
        <v>327</v>
      </c>
      <c r="B330" s="5" t="s">
        <v>88</v>
      </c>
      <c r="C330" s="5" t="s">
        <v>303</v>
      </c>
      <c r="D330" s="5" t="s">
        <v>107</v>
      </c>
      <c r="E330" s="52" t="s">
        <v>229</v>
      </c>
      <c r="F330" s="5" t="s">
        <v>65</v>
      </c>
      <c r="G330" s="5" t="s">
        <v>897</v>
      </c>
      <c r="H330" s="51">
        <v>45244.617314814801</v>
      </c>
      <c r="I330" s="5" t="s">
        <v>888</v>
      </c>
      <c r="J330" s="51">
        <v>45244.677951388898</v>
      </c>
      <c r="K330" s="5" t="s">
        <v>434</v>
      </c>
    </row>
    <row r="331" spans="1:11" ht="20.100000000000001" customHeight="1" x14ac:dyDescent="0.2">
      <c r="A331" s="36">
        <f>SUBTOTAL(103,$B$4:B331)*1</f>
        <v>328</v>
      </c>
      <c r="B331" s="5" t="s">
        <v>88</v>
      </c>
      <c r="C331" s="5" t="s">
        <v>303</v>
      </c>
      <c r="D331" s="5" t="s">
        <v>107</v>
      </c>
      <c r="E331" s="52" t="s">
        <v>229</v>
      </c>
      <c r="F331" s="5" t="s">
        <v>65</v>
      </c>
      <c r="G331" s="5" t="s">
        <v>907</v>
      </c>
      <c r="H331" s="51">
        <v>45259.4147800926</v>
      </c>
      <c r="I331" s="5" t="s">
        <v>926</v>
      </c>
      <c r="J331" s="51">
        <v>45259.432025463</v>
      </c>
      <c r="K331" s="5" t="s">
        <v>434</v>
      </c>
    </row>
    <row r="332" spans="1:11" ht="20.100000000000001" customHeight="1" x14ac:dyDescent="0.2">
      <c r="A332" s="36">
        <f>SUBTOTAL(103,$B$4:B332)*1</f>
        <v>329</v>
      </c>
      <c r="B332" s="5" t="s">
        <v>88</v>
      </c>
      <c r="C332" s="5" t="s">
        <v>303</v>
      </c>
      <c r="D332" s="5" t="s">
        <v>107</v>
      </c>
      <c r="E332" s="52" t="s">
        <v>229</v>
      </c>
      <c r="F332" s="5" t="s">
        <v>65</v>
      </c>
      <c r="G332" s="5" t="s">
        <v>888</v>
      </c>
      <c r="H332" s="51">
        <v>45254.5367708333</v>
      </c>
      <c r="I332" s="5" t="s">
        <v>889</v>
      </c>
      <c r="J332" s="51">
        <v>45254.576284722199</v>
      </c>
      <c r="K332" s="5" t="s">
        <v>434</v>
      </c>
    </row>
    <row r="333" spans="1:11" ht="20.100000000000001" customHeight="1" x14ac:dyDescent="0.2">
      <c r="A333" s="36">
        <f>SUBTOTAL(103,$B$4:B333)*1</f>
        <v>330</v>
      </c>
      <c r="B333" s="5" t="s">
        <v>88</v>
      </c>
      <c r="C333" s="5" t="s">
        <v>303</v>
      </c>
      <c r="D333" s="5" t="s">
        <v>107</v>
      </c>
      <c r="E333" s="52" t="s">
        <v>229</v>
      </c>
      <c r="F333" s="5" t="s">
        <v>65</v>
      </c>
      <c r="G333" s="5" t="s">
        <v>888</v>
      </c>
      <c r="H333" s="51">
        <v>45243.736122685201</v>
      </c>
      <c r="I333" s="5" t="s">
        <v>889</v>
      </c>
      <c r="J333" s="51">
        <v>45243.773680555598</v>
      </c>
      <c r="K333" s="5" t="s">
        <v>434</v>
      </c>
    </row>
    <row r="334" spans="1:11" ht="20.100000000000001" customHeight="1" x14ac:dyDescent="0.2">
      <c r="A334" s="36">
        <f>SUBTOTAL(103,$B$4:B334)*1</f>
        <v>331</v>
      </c>
      <c r="B334" s="5" t="s">
        <v>88</v>
      </c>
      <c r="C334" s="5" t="s">
        <v>303</v>
      </c>
      <c r="D334" s="5" t="s">
        <v>107</v>
      </c>
      <c r="E334" s="52" t="s">
        <v>229</v>
      </c>
      <c r="F334" s="5" t="s">
        <v>65</v>
      </c>
      <c r="G334" s="5" t="s">
        <v>927</v>
      </c>
      <c r="H334" s="51">
        <v>45247.851909722202</v>
      </c>
      <c r="I334" s="5" t="s">
        <v>900</v>
      </c>
      <c r="J334" s="51">
        <v>45247.875567129602</v>
      </c>
      <c r="K334" s="5" t="s">
        <v>434</v>
      </c>
    </row>
    <row r="335" spans="1:11" ht="20.100000000000001" customHeight="1" x14ac:dyDescent="0.2">
      <c r="A335" s="36">
        <f>SUBTOTAL(103,$B$4:B335)*1</f>
        <v>332</v>
      </c>
      <c r="B335" s="5" t="s">
        <v>88</v>
      </c>
      <c r="C335" s="5" t="s">
        <v>303</v>
      </c>
      <c r="D335" s="5" t="s">
        <v>107</v>
      </c>
      <c r="E335" s="52" t="s">
        <v>229</v>
      </c>
      <c r="F335" s="5" t="s">
        <v>65</v>
      </c>
      <c r="G335" s="5" t="s">
        <v>897</v>
      </c>
      <c r="H335" s="51">
        <v>45239.737083333297</v>
      </c>
      <c r="I335" s="5" t="s">
        <v>888</v>
      </c>
      <c r="J335" s="51">
        <v>45239.793159722198</v>
      </c>
      <c r="K335" s="5" t="s">
        <v>434</v>
      </c>
    </row>
    <row r="336" spans="1:11" ht="20.100000000000001" customHeight="1" x14ac:dyDescent="0.2">
      <c r="A336" s="36">
        <f>SUBTOTAL(103,$B$4:B336)*1</f>
        <v>333</v>
      </c>
      <c r="B336" s="5" t="s">
        <v>88</v>
      </c>
      <c r="C336" s="5" t="s">
        <v>303</v>
      </c>
      <c r="D336" s="5" t="s">
        <v>107</v>
      </c>
      <c r="E336" s="52" t="s">
        <v>229</v>
      </c>
      <c r="F336" s="5" t="s">
        <v>65</v>
      </c>
      <c r="G336" s="5" t="s">
        <v>896</v>
      </c>
      <c r="H336" s="51">
        <v>45244.358912037002</v>
      </c>
      <c r="I336" s="5" t="s">
        <v>897</v>
      </c>
      <c r="J336" s="51">
        <v>45244.365787037001</v>
      </c>
      <c r="K336" s="5" t="s">
        <v>434</v>
      </c>
    </row>
    <row r="337" spans="1:11" ht="20.100000000000001" customHeight="1" x14ac:dyDescent="0.2">
      <c r="A337" s="36">
        <f>SUBTOTAL(103,$B$4:B337)*1</f>
        <v>334</v>
      </c>
      <c r="B337" s="5" t="s">
        <v>88</v>
      </c>
      <c r="C337" s="5" t="s">
        <v>303</v>
      </c>
      <c r="D337" s="5" t="s">
        <v>107</v>
      </c>
      <c r="E337" s="52" t="s">
        <v>229</v>
      </c>
      <c r="F337" s="5" t="s">
        <v>65</v>
      </c>
      <c r="G337" s="5" t="s">
        <v>889</v>
      </c>
      <c r="H337" s="51">
        <v>45246.789502314801</v>
      </c>
      <c r="I337" s="5" t="s">
        <v>888</v>
      </c>
      <c r="J337" s="51">
        <v>45246.828900462999</v>
      </c>
      <c r="K337" s="5" t="s">
        <v>434</v>
      </c>
    </row>
    <row r="338" spans="1:11" ht="20.100000000000001" customHeight="1" x14ac:dyDescent="0.2">
      <c r="A338" s="36">
        <f>SUBTOTAL(103,$B$4:B338)*1</f>
        <v>335</v>
      </c>
      <c r="B338" s="5" t="s">
        <v>88</v>
      </c>
      <c r="C338" s="5" t="s">
        <v>303</v>
      </c>
      <c r="D338" s="5" t="s">
        <v>107</v>
      </c>
      <c r="E338" s="52" t="s">
        <v>229</v>
      </c>
      <c r="F338" s="5" t="s">
        <v>65</v>
      </c>
      <c r="G338" s="5" t="s">
        <v>889</v>
      </c>
      <c r="H338" s="51">
        <v>45254.641215277799</v>
      </c>
      <c r="I338" s="5" t="s">
        <v>893</v>
      </c>
      <c r="J338" s="51">
        <v>45254.692314814798</v>
      </c>
      <c r="K338" s="5" t="s">
        <v>434</v>
      </c>
    </row>
    <row r="339" spans="1:11" ht="20.100000000000001" customHeight="1" x14ac:dyDescent="0.2">
      <c r="A339" s="36">
        <f>SUBTOTAL(103,$B$4:B339)*1</f>
        <v>336</v>
      </c>
      <c r="B339" s="5" t="s">
        <v>98</v>
      </c>
      <c r="C339" s="5" t="s">
        <v>653</v>
      </c>
      <c r="D339" s="5" t="s">
        <v>111</v>
      </c>
      <c r="E339" s="52" t="s">
        <v>414</v>
      </c>
      <c r="F339" s="5" t="s">
        <v>9</v>
      </c>
      <c r="G339" s="5" t="s">
        <v>919</v>
      </c>
      <c r="H339" s="51">
        <v>45258.293032407397</v>
      </c>
      <c r="I339" s="5" t="s">
        <v>928</v>
      </c>
      <c r="J339" s="51">
        <v>45258.354953703703</v>
      </c>
      <c r="K339" s="5" t="s">
        <v>434</v>
      </c>
    </row>
    <row r="340" spans="1:11" ht="20.100000000000001" customHeight="1" x14ac:dyDescent="0.2">
      <c r="A340" s="36">
        <f>SUBTOTAL(103,$B$4:B340)*1</f>
        <v>337</v>
      </c>
      <c r="B340" s="5" t="s">
        <v>98</v>
      </c>
      <c r="C340" s="5" t="s">
        <v>653</v>
      </c>
      <c r="D340" s="5" t="s">
        <v>111</v>
      </c>
      <c r="E340" s="52" t="s">
        <v>414</v>
      </c>
      <c r="F340" s="5" t="s">
        <v>9</v>
      </c>
      <c r="G340" s="5" t="s">
        <v>928</v>
      </c>
      <c r="H340" s="51">
        <v>45258.686493055597</v>
      </c>
      <c r="I340" s="5" t="s">
        <v>919</v>
      </c>
      <c r="J340" s="51">
        <v>45258.751053240703</v>
      </c>
      <c r="K340" s="5" t="s">
        <v>434</v>
      </c>
    </row>
    <row r="341" spans="1:11" ht="20.100000000000001" customHeight="1" x14ac:dyDescent="0.2">
      <c r="A341" s="36">
        <f>SUBTOTAL(103,$B$4:B341)*1</f>
        <v>338</v>
      </c>
      <c r="B341" s="5" t="s">
        <v>98</v>
      </c>
      <c r="C341" s="5" t="s">
        <v>653</v>
      </c>
      <c r="D341" s="5" t="s">
        <v>111</v>
      </c>
      <c r="E341" s="52" t="s">
        <v>414</v>
      </c>
      <c r="F341" s="5" t="s">
        <v>9</v>
      </c>
      <c r="G341" s="5" t="s">
        <v>929</v>
      </c>
      <c r="H341" s="51">
        <v>45233.354780092603</v>
      </c>
      <c r="I341" s="5" t="s">
        <v>930</v>
      </c>
      <c r="J341" s="51">
        <v>45233.374664351897</v>
      </c>
      <c r="K341" s="5" t="s">
        <v>434</v>
      </c>
    </row>
    <row r="342" spans="1:11" ht="20.100000000000001" customHeight="1" x14ac:dyDescent="0.2">
      <c r="A342" s="36">
        <f>SUBTOTAL(103,$B$4:B342)*1</f>
        <v>339</v>
      </c>
      <c r="B342" s="5" t="s">
        <v>98</v>
      </c>
      <c r="C342" s="5" t="s">
        <v>653</v>
      </c>
      <c r="D342" s="5" t="s">
        <v>111</v>
      </c>
      <c r="E342" s="52" t="s">
        <v>414</v>
      </c>
      <c r="F342" s="5" t="s">
        <v>9</v>
      </c>
      <c r="G342" s="5" t="s">
        <v>931</v>
      </c>
      <c r="H342" s="51">
        <v>45254.7628819444</v>
      </c>
      <c r="I342" s="5" t="s">
        <v>932</v>
      </c>
      <c r="J342" s="51">
        <v>45254.775717592602</v>
      </c>
      <c r="K342" s="5" t="s">
        <v>434</v>
      </c>
    </row>
    <row r="343" spans="1:11" ht="20.100000000000001" customHeight="1" x14ac:dyDescent="0.2">
      <c r="A343" s="36">
        <f>SUBTOTAL(103,$B$4:B343)*1</f>
        <v>340</v>
      </c>
      <c r="B343" s="5" t="s">
        <v>98</v>
      </c>
      <c r="C343" s="5" t="s">
        <v>468</v>
      </c>
      <c r="D343" s="5" t="s">
        <v>111</v>
      </c>
      <c r="E343" s="52" t="s">
        <v>469</v>
      </c>
      <c r="F343" s="5" t="s">
        <v>219</v>
      </c>
      <c r="G343" s="5" t="s">
        <v>905</v>
      </c>
      <c r="H343" s="51">
        <v>45258.677118055602</v>
      </c>
      <c r="I343" s="5" t="s">
        <v>918</v>
      </c>
      <c r="J343" s="51">
        <v>45258.727627314802</v>
      </c>
      <c r="K343" s="5" t="s">
        <v>132</v>
      </c>
    </row>
    <row r="344" spans="1:11" ht="20.100000000000001" customHeight="1" x14ac:dyDescent="0.2">
      <c r="A344" s="36">
        <f>SUBTOTAL(103,$B$4:B344)*1</f>
        <v>341</v>
      </c>
      <c r="B344" s="5" t="s">
        <v>98</v>
      </c>
      <c r="C344" s="5" t="s">
        <v>468</v>
      </c>
      <c r="D344" s="5" t="s">
        <v>111</v>
      </c>
      <c r="E344" s="52" t="s">
        <v>469</v>
      </c>
      <c r="F344" s="5" t="s">
        <v>219</v>
      </c>
      <c r="G344" s="5" t="s">
        <v>933</v>
      </c>
      <c r="H344" s="51">
        <v>45260.716388888897</v>
      </c>
      <c r="I344" s="5" t="s">
        <v>908</v>
      </c>
      <c r="J344" s="51">
        <v>45260.771342592598</v>
      </c>
      <c r="K344" s="5" t="s">
        <v>132</v>
      </c>
    </row>
    <row r="345" spans="1:11" ht="20.100000000000001" customHeight="1" x14ac:dyDescent="0.2">
      <c r="A345" s="36">
        <f>SUBTOTAL(103,$B$4:B345)*1</f>
        <v>342</v>
      </c>
      <c r="B345" s="5" t="s">
        <v>98</v>
      </c>
      <c r="C345" s="5" t="s">
        <v>468</v>
      </c>
      <c r="D345" s="5" t="s">
        <v>111</v>
      </c>
      <c r="E345" s="52" t="s">
        <v>469</v>
      </c>
      <c r="F345" s="5" t="s">
        <v>219</v>
      </c>
      <c r="G345" s="5" t="s">
        <v>918</v>
      </c>
      <c r="H345" s="51">
        <v>45257.7243171296</v>
      </c>
      <c r="I345" s="5" t="s">
        <v>905</v>
      </c>
      <c r="J345" s="51">
        <v>45257.779247685197</v>
      </c>
      <c r="K345" s="5" t="s">
        <v>132</v>
      </c>
    </row>
    <row r="346" spans="1:11" ht="20.100000000000001" customHeight="1" x14ac:dyDescent="0.2">
      <c r="A346" s="36">
        <f>SUBTOTAL(103,$B$4:B346)*1</f>
        <v>343</v>
      </c>
      <c r="B346" s="5" t="s">
        <v>94</v>
      </c>
      <c r="C346" s="5" t="s">
        <v>493</v>
      </c>
      <c r="D346" s="5" t="s">
        <v>111</v>
      </c>
      <c r="E346" s="52" t="s">
        <v>494</v>
      </c>
      <c r="F346" s="5" t="s">
        <v>219</v>
      </c>
      <c r="G346" s="5" t="s">
        <v>934</v>
      </c>
      <c r="H346" s="51">
        <v>45257.580324074101</v>
      </c>
      <c r="I346" s="5" t="s">
        <v>935</v>
      </c>
      <c r="J346" s="51">
        <v>45257.592824074098</v>
      </c>
      <c r="K346" s="5" t="s">
        <v>141</v>
      </c>
    </row>
    <row r="347" spans="1:11" ht="20.100000000000001" customHeight="1" x14ac:dyDescent="0.2">
      <c r="A347" s="36">
        <f>SUBTOTAL(103,$B$4:B347)*1</f>
        <v>344</v>
      </c>
      <c r="B347" s="5" t="s">
        <v>94</v>
      </c>
      <c r="C347" s="5" t="s">
        <v>430</v>
      </c>
      <c r="D347" s="5" t="s">
        <v>107</v>
      </c>
      <c r="E347" s="52" t="s">
        <v>331</v>
      </c>
      <c r="F347" s="5" t="s">
        <v>9</v>
      </c>
      <c r="G347" s="5" t="s">
        <v>936</v>
      </c>
      <c r="H347" s="51">
        <v>45254.454618055599</v>
      </c>
      <c r="I347" s="5" t="s">
        <v>937</v>
      </c>
      <c r="J347" s="51">
        <v>45254.488553240699</v>
      </c>
      <c r="K347" s="5" t="s">
        <v>132</v>
      </c>
    </row>
    <row r="348" spans="1:11" ht="20.100000000000001" customHeight="1" x14ac:dyDescent="0.2">
      <c r="A348" s="36">
        <f>SUBTOTAL(103,$B$4:B348)*1</f>
        <v>345</v>
      </c>
      <c r="B348" s="5" t="s">
        <v>94</v>
      </c>
      <c r="C348" s="5" t="s">
        <v>430</v>
      </c>
      <c r="D348" s="5" t="s">
        <v>107</v>
      </c>
      <c r="E348" s="52" t="s">
        <v>331</v>
      </c>
      <c r="F348" s="5" t="s">
        <v>9</v>
      </c>
      <c r="G348" s="5" t="s">
        <v>936</v>
      </c>
      <c r="H348" s="51">
        <v>45259.668344907397</v>
      </c>
      <c r="I348" s="5" t="s">
        <v>937</v>
      </c>
      <c r="J348" s="51">
        <v>45259.701759259297</v>
      </c>
      <c r="K348" s="5" t="s">
        <v>132</v>
      </c>
    </row>
    <row r="349" spans="1:11" ht="20.100000000000001" customHeight="1" x14ac:dyDescent="0.2">
      <c r="A349" s="36">
        <f>SUBTOTAL(103,$B$4:B349)*1</f>
        <v>346</v>
      </c>
      <c r="B349" s="5" t="s">
        <v>94</v>
      </c>
      <c r="C349" s="5" t="s">
        <v>430</v>
      </c>
      <c r="D349" s="5" t="s">
        <v>107</v>
      </c>
      <c r="E349" s="52" t="s">
        <v>331</v>
      </c>
      <c r="F349" s="5" t="s">
        <v>9</v>
      </c>
      <c r="G349" s="5" t="s">
        <v>938</v>
      </c>
      <c r="H349" s="51">
        <v>45257.373275462996</v>
      </c>
      <c r="I349" s="5" t="s">
        <v>936</v>
      </c>
      <c r="J349" s="51">
        <v>45257.395821759303</v>
      </c>
      <c r="K349" s="5" t="s">
        <v>132</v>
      </c>
    </row>
    <row r="350" spans="1:11" ht="20.100000000000001" customHeight="1" x14ac:dyDescent="0.2">
      <c r="A350" s="36">
        <f>SUBTOTAL(103,$B$4:B350)*1</f>
        <v>347</v>
      </c>
      <c r="B350" s="5" t="s">
        <v>94</v>
      </c>
      <c r="C350" s="5" t="s">
        <v>430</v>
      </c>
      <c r="D350" s="5" t="s">
        <v>107</v>
      </c>
      <c r="E350" s="52" t="s">
        <v>331</v>
      </c>
      <c r="F350" s="5" t="s">
        <v>9</v>
      </c>
      <c r="G350" s="5" t="s">
        <v>939</v>
      </c>
      <c r="H350" s="51">
        <v>45252.855578703697</v>
      </c>
      <c r="I350" s="5" t="s">
        <v>936</v>
      </c>
      <c r="J350" s="51">
        <v>45252.9194444444</v>
      </c>
      <c r="K350" s="5" t="s">
        <v>132</v>
      </c>
    </row>
    <row r="351" spans="1:11" ht="20.100000000000001" customHeight="1" x14ac:dyDescent="0.2">
      <c r="A351" s="36">
        <f>SUBTOTAL(103,$B$4:B351)*1</f>
        <v>348</v>
      </c>
      <c r="B351" s="5" t="s">
        <v>94</v>
      </c>
      <c r="C351" s="5" t="s">
        <v>437</v>
      </c>
      <c r="D351" s="5" t="s">
        <v>111</v>
      </c>
      <c r="E351" s="52" t="s">
        <v>428</v>
      </c>
      <c r="F351" s="5" t="s">
        <v>9</v>
      </c>
      <c r="G351" s="5" t="s">
        <v>940</v>
      </c>
      <c r="H351" s="51">
        <v>45231.611400463</v>
      </c>
      <c r="I351" s="5" t="s">
        <v>934</v>
      </c>
      <c r="J351" s="51">
        <v>45231.637152777803</v>
      </c>
      <c r="K351" s="5" t="s">
        <v>124</v>
      </c>
    </row>
    <row r="352" spans="1:11" ht="20.100000000000001" customHeight="1" x14ac:dyDescent="0.2">
      <c r="A352" s="36">
        <f>SUBTOTAL(103,$B$4:B352)*1</f>
        <v>349</v>
      </c>
      <c r="B352" s="5" t="s">
        <v>94</v>
      </c>
      <c r="C352" s="5" t="s">
        <v>437</v>
      </c>
      <c r="D352" s="5" t="s">
        <v>111</v>
      </c>
      <c r="E352" s="52" t="s">
        <v>428</v>
      </c>
      <c r="F352" s="5" t="s">
        <v>9</v>
      </c>
      <c r="G352" s="5" t="s">
        <v>940</v>
      </c>
      <c r="H352" s="51">
        <v>45234.354513888902</v>
      </c>
      <c r="I352" s="5" t="s">
        <v>941</v>
      </c>
      <c r="J352" s="51">
        <v>45234.361990740697</v>
      </c>
      <c r="K352" s="5" t="s">
        <v>124</v>
      </c>
    </row>
    <row r="353" spans="1:11" ht="20.100000000000001" customHeight="1" x14ac:dyDescent="0.2">
      <c r="A353" s="36">
        <f>SUBTOTAL(103,$B$4:B353)*1</f>
        <v>350</v>
      </c>
      <c r="B353" s="5" t="s">
        <v>94</v>
      </c>
      <c r="C353" s="5" t="s">
        <v>437</v>
      </c>
      <c r="D353" s="5" t="s">
        <v>111</v>
      </c>
      <c r="E353" s="52" t="s">
        <v>428</v>
      </c>
      <c r="F353" s="5" t="s">
        <v>9</v>
      </c>
      <c r="G353" s="5" t="s">
        <v>934</v>
      </c>
      <c r="H353" s="51">
        <v>45231.342002314799</v>
      </c>
      <c r="I353" s="5" t="s">
        <v>942</v>
      </c>
      <c r="J353" s="51">
        <v>45231.373645833301</v>
      </c>
      <c r="K353" s="5" t="s">
        <v>124</v>
      </c>
    </row>
    <row r="354" spans="1:11" ht="20.100000000000001" customHeight="1" x14ac:dyDescent="0.2">
      <c r="A354" s="36">
        <f>SUBTOTAL(103,$B$4:B354)*1</f>
        <v>351</v>
      </c>
      <c r="B354" s="5" t="s">
        <v>94</v>
      </c>
      <c r="C354" s="5" t="s">
        <v>437</v>
      </c>
      <c r="D354" s="5" t="s">
        <v>111</v>
      </c>
      <c r="E354" s="52" t="s">
        <v>428</v>
      </c>
      <c r="F354" s="5" t="s">
        <v>9</v>
      </c>
      <c r="G354" s="5" t="s">
        <v>941</v>
      </c>
      <c r="H354" s="51">
        <v>45234.287164351903</v>
      </c>
      <c r="I354" s="5" t="s">
        <v>940</v>
      </c>
      <c r="J354" s="51">
        <v>45234.296481481499</v>
      </c>
      <c r="K354" s="5" t="s">
        <v>124</v>
      </c>
    </row>
    <row r="355" spans="1:11" ht="20.100000000000001" customHeight="1" x14ac:dyDescent="0.2">
      <c r="A355" s="36">
        <f>SUBTOTAL(103,$B$4:B355)*1</f>
        <v>352</v>
      </c>
      <c r="B355" s="5" t="s">
        <v>94</v>
      </c>
      <c r="C355" s="5" t="s">
        <v>437</v>
      </c>
      <c r="D355" s="5" t="s">
        <v>111</v>
      </c>
      <c r="E355" s="52" t="s">
        <v>428</v>
      </c>
      <c r="F355" s="5" t="s">
        <v>9</v>
      </c>
      <c r="G355" s="5" t="s">
        <v>941</v>
      </c>
      <c r="H355" s="51">
        <v>45234.7577199074</v>
      </c>
      <c r="I355" s="5" t="s">
        <v>940</v>
      </c>
      <c r="J355" s="51">
        <v>45234.765659722201</v>
      </c>
      <c r="K355" s="5" t="s">
        <v>124</v>
      </c>
    </row>
    <row r="356" spans="1:11" ht="20.100000000000001" customHeight="1" x14ac:dyDescent="0.2">
      <c r="A356" s="36">
        <f>SUBTOTAL(103,$B$4:B356)*1</f>
        <v>353</v>
      </c>
      <c r="B356" s="5" t="s">
        <v>94</v>
      </c>
      <c r="C356" s="5" t="s">
        <v>437</v>
      </c>
      <c r="D356" s="5" t="s">
        <v>111</v>
      </c>
      <c r="E356" s="52" t="s">
        <v>428</v>
      </c>
      <c r="F356" s="5" t="s">
        <v>9</v>
      </c>
      <c r="G356" s="5" t="s">
        <v>940</v>
      </c>
      <c r="H356" s="51">
        <v>45234.792789351799</v>
      </c>
      <c r="I356" s="5" t="s">
        <v>941</v>
      </c>
      <c r="J356" s="51">
        <v>45234.800381944398</v>
      </c>
      <c r="K356" s="5" t="s">
        <v>124</v>
      </c>
    </row>
    <row r="357" spans="1:11" ht="20.100000000000001" customHeight="1" x14ac:dyDescent="0.2">
      <c r="A357" s="36">
        <f>SUBTOTAL(103,$B$4:B357)*1</f>
        <v>354</v>
      </c>
      <c r="B357" s="5" t="s">
        <v>94</v>
      </c>
      <c r="C357" s="5" t="s">
        <v>437</v>
      </c>
      <c r="D357" s="5" t="s">
        <v>111</v>
      </c>
      <c r="E357" s="52" t="s">
        <v>428</v>
      </c>
      <c r="F357" s="5" t="s">
        <v>9</v>
      </c>
      <c r="G357" s="5" t="s">
        <v>943</v>
      </c>
      <c r="H357" s="51">
        <v>45233.3054513889</v>
      </c>
      <c r="I357" s="5" t="s">
        <v>944</v>
      </c>
      <c r="J357" s="51">
        <v>45233.324409722198</v>
      </c>
      <c r="K357" s="5" t="s">
        <v>124</v>
      </c>
    </row>
    <row r="358" spans="1:11" ht="20.100000000000001" customHeight="1" x14ac:dyDescent="0.2">
      <c r="A358" s="36">
        <f>SUBTOTAL(103,$B$4:B358)*1</f>
        <v>355</v>
      </c>
      <c r="B358" s="5" t="s">
        <v>94</v>
      </c>
      <c r="C358" s="5" t="s">
        <v>437</v>
      </c>
      <c r="D358" s="5" t="s">
        <v>111</v>
      </c>
      <c r="E358" s="52" t="s">
        <v>428</v>
      </c>
      <c r="F358" s="5" t="s">
        <v>9</v>
      </c>
      <c r="G358" s="5" t="s">
        <v>945</v>
      </c>
      <c r="H358" s="51">
        <v>45233.727974537003</v>
      </c>
      <c r="I358" s="5" t="s">
        <v>943</v>
      </c>
      <c r="J358" s="51">
        <v>45233.762789351902</v>
      </c>
      <c r="K358" s="5" t="s">
        <v>124</v>
      </c>
    </row>
    <row r="359" spans="1:11" ht="20.100000000000001" customHeight="1" x14ac:dyDescent="0.2">
      <c r="A359" s="36">
        <f>SUBTOTAL(103,$B$4:B359)*1</f>
        <v>356</v>
      </c>
      <c r="B359" s="5" t="s">
        <v>94</v>
      </c>
      <c r="C359" s="5" t="s">
        <v>437</v>
      </c>
      <c r="D359" s="5" t="s">
        <v>111</v>
      </c>
      <c r="E359" s="52" t="s">
        <v>428</v>
      </c>
      <c r="F359" s="5" t="s">
        <v>9</v>
      </c>
      <c r="G359" s="5" t="s">
        <v>942</v>
      </c>
      <c r="H359" s="51">
        <v>45231.523252314801</v>
      </c>
      <c r="I359" s="5" t="s">
        <v>940</v>
      </c>
      <c r="J359" s="51">
        <v>45231.529641203699</v>
      </c>
      <c r="K359" s="5" t="s">
        <v>124</v>
      </c>
    </row>
    <row r="360" spans="1:11" ht="20.100000000000001" customHeight="1" x14ac:dyDescent="0.2">
      <c r="A360" s="36">
        <f>SUBTOTAL(103,$B$4:B360)*1</f>
        <v>357</v>
      </c>
      <c r="B360" s="5" t="s">
        <v>96</v>
      </c>
      <c r="C360" s="5" t="s">
        <v>135</v>
      </c>
      <c r="D360" s="5" t="s">
        <v>111</v>
      </c>
      <c r="E360" s="52" t="s">
        <v>134</v>
      </c>
      <c r="F360" s="5" t="s">
        <v>219</v>
      </c>
      <c r="G360" s="5" t="s">
        <v>946</v>
      </c>
      <c r="H360" s="51">
        <v>45259.690960648099</v>
      </c>
      <c r="I360" s="5" t="s">
        <v>947</v>
      </c>
      <c r="J360" s="51">
        <v>45260.010416666701</v>
      </c>
      <c r="K360" s="5" t="s">
        <v>136</v>
      </c>
    </row>
    <row r="361" spans="1:11" ht="20.100000000000001" customHeight="1" x14ac:dyDescent="0.2">
      <c r="A361" s="36">
        <f>SUBTOTAL(103,$B$4:B361)*1</f>
        <v>358</v>
      </c>
      <c r="B361" s="5" t="s">
        <v>96</v>
      </c>
      <c r="C361" s="5" t="s">
        <v>135</v>
      </c>
      <c r="D361" s="5" t="s">
        <v>111</v>
      </c>
      <c r="E361" s="52" t="s">
        <v>134</v>
      </c>
      <c r="F361" s="5" t="s">
        <v>219</v>
      </c>
      <c r="G361" s="5" t="s">
        <v>946</v>
      </c>
      <c r="H361" s="51">
        <v>45244.668263888903</v>
      </c>
      <c r="I361" s="5" t="s">
        <v>947</v>
      </c>
      <c r="J361" s="51">
        <v>45245.0069097222</v>
      </c>
      <c r="K361" s="5" t="s">
        <v>136</v>
      </c>
    </row>
    <row r="362" spans="1:11" ht="20.100000000000001" customHeight="1" x14ac:dyDescent="0.2">
      <c r="A362" s="36">
        <f>SUBTOTAL(103,$B$4:B362)*1</f>
        <v>359</v>
      </c>
      <c r="B362" s="5" t="s">
        <v>96</v>
      </c>
      <c r="C362" s="5" t="s">
        <v>135</v>
      </c>
      <c r="D362" s="5" t="s">
        <v>111</v>
      </c>
      <c r="E362" s="52" t="s">
        <v>134</v>
      </c>
      <c r="F362" s="5" t="s">
        <v>219</v>
      </c>
      <c r="G362" s="5" t="s">
        <v>911</v>
      </c>
      <c r="H362" s="51">
        <v>45234.4164467593</v>
      </c>
      <c r="I362" s="5" t="s">
        <v>948</v>
      </c>
      <c r="J362" s="51">
        <v>45234.570995370399</v>
      </c>
      <c r="K362" s="5" t="s">
        <v>136</v>
      </c>
    </row>
    <row r="363" spans="1:11" ht="20.100000000000001" customHeight="1" x14ac:dyDescent="0.2">
      <c r="A363" s="36">
        <f>SUBTOTAL(103,$B$4:B363)*1</f>
        <v>360</v>
      </c>
      <c r="B363" s="5" t="s">
        <v>96</v>
      </c>
      <c r="C363" s="5" t="s">
        <v>135</v>
      </c>
      <c r="D363" s="5" t="s">
        <v>111</v>
      </c>
      <c r="E363" s="52" t="s">
        <v>134</v>
      </c>
      <c r="F363" s="5" t="s">
        <v>219</v>
      </c>
      <c r="G363" s="5" t="s">
        <v>949</v>
      </c>
      <c r="H363" s="51">
        <v>45242.333541666703</v>
      </c>
      <c r="I363" s="5" t="s">
        <v>950</v>
      </c>
      <c r="J363" s="51">
        <v>45242.482916666697</v>
      </c>
      <c r="K363" s="5" t="s">
        <v>136</v>
      </c>
    </row>
    <row r="364" spans="1:11" ht="20.100000000000001" customHeight="1" x14ac:dyDescent="0.2">
      <c r="A364" s="36">
        <f>SUBTOTAL(103,$B$4:B364)*1</f>
        <v>361</v>
      </c>
      <c r="B364" s="5" t="s">
        <v>96</v>
      </c>
      <c r="C364" s="5" t="s">
        <v>135</v>
      </c>
      <c r="D364" s="5" t="s">
        <v>111</v>
      </c>
      <c r="E364" s="52" t="s">
        <v>134</v>
      </c>
      <c r="F364" s="5" t="s">
        <v>219</v>
      </c>
      <c r="G364" s="5" t="s">
        <v>951</v>
      </c>
      <c r="H364" s="51">
        <v>45248.265439814801</v>
      </c>
      <c r="I364" s="5" t="s">
        <v>946</v>
      </c>
      <c r="J364" s="51">
        <v>45248.725925925901</v>
      </c>
      <c r="K364" s="5" t="s">
        <v>136</v>
      </c>
    </row>
    <row r="365" spans="1:11" ht="20.100000000000001" customHeight="1" x14ac:dyDescent="0.2">
      <c r="A365" s="36">
        <f>SUBTOTAL(103,$B$4:B365)*1</f>
        <v>362</v>
      </c>
      <c r="B365" s="5" t="s">
        <v>96</v>
      </c>
      <c r="C365" s="5" t="s">
        <v>135</v>
      </c>
      <c r="D365" s="5" t="s">
        <v>111</v>
      </c>
      <c r="E365" s="52" t="s">
        <v>134</v>
      </c>
      <c r="F365" s="5" t="s">
        <v>219</v>
      </c>
      <c r="G365" s="5" t="s">
        <v>946</v>
      </c>
      <c r="H365" s="51">
        <v>45233.843379629601</v>
      </c>
      <c r="I365" s="5" t="s">
        <v>911</v>
      </c>
      <c r="J365" s="51">
        <v>45233.991249999999</v>
      </c>
      <c r="K365" s="5" t="s">
        <v>136</v>
      </c>
    </row>
    <row r="366" spans="1:11" ht="20.100000000000001" customHeight="1" x14ac:dyDescent="0.2">
      <c r="A366" s="36">
        <f>SUBTOTAL(103,$B$4:B366)*1</f>
        <v>363</v>
      </c>
      <c r="B366" s="5" t="s">
        <v>96</v>
      </c>
      <c r="C366" s="5" t="s">
        <v>445</v>
      </c>
      <c r="D366" s="5" t="s">
        <v>111</v>
      </c>
      <c r="E366" s="52" t="s">
        <v>446</v>
      </c>
      <c r="F366" s="5" t="s">
        <v>219</v>
      </c>
      <c r="G366" s="5" t="s">
        <v>888</v>
      </c>
      <c r="H366" s="51">
        <v>45246.406574074099</v>
      </c>
      <c r="I366" s="5" t="s">
        <v>952</v>
      </c>
      <c r="J366" s="51">
        <v>45246.477222222202</v>
      </c>
      <c r="K366" s="5" t="s">
        <v>434</v>
      </c>
    </row>
    <row r="367" spans="1:11" ht="20.100000000000001" customHeight="1" x14ac:dyDescent="0.2">
      <c r="A367" s="36">
        <f>SUBTOTAL(103,$B$4:B367)*1</f>
        <v>364</v>
      </c>
      <c r="B367" s="5" t="s">
        <v>96</v>
      </c>
      <c r="C367" s="5" t="s">
        <v>445</v>
      </c>
      <c r="D367" s="5" t="s">
        <v>111</v>
      </c>
      <c r="E367" s="52" t="s">
        <v>446</v>
      </c>
      <c r="F367" s="5" t="s">
        <v>219</v>
      </c>
      <c r="G367" s="5" t="s">
        <v>953</v>
      </c>
      <c r="H367" s="51">
        <v>45252.416030092601</v>
      </c>
      <c r="I367" s="5" t="s">
        <v>954</v>
      </c>
      <c r="J367" s="51">
        <v>45252.580289351798</v>
      </c>
      <c r="K367" s="5" t="s">
        <v>434</v>
      </c>
    </row>
    <row r="368" spans="1:11" ht="20.100000000000001" customHeight="1" x14ac:dyDescent="0.2">
      <c r="A368" s="36">
        <f>SUBTOTAL(103,$B$4:B368)*1</f>
        <v>365</v>
      </c>
      <c r="B368" s="5" t="s">
        <v>96</v>
      </c>
      <c r="C368" s="5" t="s">
        <v>445</v>
      </c>
      <c r="D368" s="5" t="s">
        <v>111</v>
      </c>
      <c r="E368" s="52" t="s">
        <v>446</v>
      </c>
      <c r="F368" s="5" t="s">
        <v>219</v>
      </c>
      <c r="G368" s="5" t="s">
        <v>955</v>
      </c>
      <c r="H368" s="51">
        <v>45231.552326388897</v>
      </c>
      <c r="I368" s="5" t="s">
        <v>954</v>
      </c>
      <c r="J368" s="51">
        <v>45231.657453703701</v>
      </c>
      <c r="K368" s="5" t="s">
        <v>434</v>
      </c>
    </row>
    <row r="369" spans="1:11" ht="20.100000000000001" customHeight="1" x14ac:dyDescent="0.2">
      <c r="A369" s="36">
        <f>SUBTOTAL(103,$B$4:B369)*1</f>
        <v>366</v>
      </c>
      <c r="B369" s="5" t="s">
        <v>96</v>
      </c>
      <c r="C369" s="5" t="s">
        <v>445</v>
      </c>
      <c r="D369" s="5" t="s">
        <v>111</v>
      </c>
      <c r="E369" s="52" t="s">
        <v>446</v>
      </c>
      <c r="F369" s="5" t="s">
        <v>219</v>
      </c>
      <c r="G369" s="5" t="s">
        <v>954</v>
      </c>
      <c r="H369" s="51">
        <v>45245.388796296298</v>
      </c>
      <c r="I369" s="5" t="s">
        <v>892</v>
      </c>
      <c r="J369" s="51">
        <v>45245.4997337963</v>
      </c>
      <c r="K369" s="5" t="s">
        <v>434</v>
      </c>
    </row>
    <row r="370" spans="1:11" ht="20.100000000000001" customHeight="1" x14ac:dyDescent="0.2">
      <c r="A370" s="36">
        <f>SUBTOTAL(103,$B$4:B370)*1</f>
        <v>367</v>
      </c>
      <c r="B370" s="5" t="s">
        <v>96</v>
      </c>
      <c r="C370" s="5" t="s">
        <v>445</v>
      </c>
      <c r="D370" s="5" t="s">
        <v>111</v>
      </c>
      <c r="E370" s="52" t="s">
        <v>446</v>
      </c>
      <c r="F370" s="5" t="s">
        <v>219</v>
      </c>
      <c r="G370" s="5" t="s">
        <v>954</v>
      </c>
      <c r="H370" s="51">
        <v>45259.577129629601</v>
      </c>
      <c r="I370" s="5" t="s">
        <v>892</v>
      </c>
      <c r="J370" s="51">
        <v>45259.677268518499</v>
      </c>
      <c r="K370" s="5" t="s">
        <v>434</v>
      </c>
    </row>
    <row r="371" spans="1:11" ht="20.100000000000001" customHeight="1" x14ac:dyDescent="0.2">
      <c r="A371" s="36">
        <f>SUBTOTAL(103,$B$4:B371)*1</f>
        <v>368</v>
      </c>
      <c r="B371" s="5" t="s">
        <v>96</v>
      </c>
      <c r="C371" s="5" t="s">
        <v>445</v>
      </c>
      <c r="D371" s="5" t="s">
        <v>111</v>
      </c>
      <c r="E371" s="52" t="s">
        <v>446</v>
      </c>
      <c r="F371" s="5" t="s">
        <v>219</v>
      </c>
      <c r="G371" s="5" t="s">
        <v>954</v>
      </c>
      <c r="H371" s="51">
        <v>45231.389189814799</v>
      </c>
      <c r="I371" s="5" t="s">
        <v>955</v>
      </c>
      <c r="J371" s="51">
        <v>45231.497962963003</v>
      </c>
      <c r="K371" s="5" t="s">
        <v>434</v>
      </c>
    </row>
    <row r="372" spans="1:11" ht="20.100000000000001" customHeight="1" x14ac:dyDescent="0.2">
      <c r="A372" s="36">
        <f>SUBTOTAL(103,$B$4:B372)*1</f>
        <v>369</v>
      </c>
      <c r="B372" s="5" t="s">
        <v>96</v>
      </c>
      <c r="C372" s="5" t="s">
        <v>445</v>
      </c>
      <c r="D372" s="5" t="s">
        <v>111</v>
      </c>
      <c r="E372" s="52" t="s">
        <v>446</v>
      </c>
      <c r="F372" s="5" t="s">
        <v>219</v>
      </c>
      <c r="G372" s="5" t="s">
        <v>954</v>
      </c>
      <c r="H372" s="51">
        <v>45260.438923611102</v>
      </c>
      <c r="I372" s="5" t="s">
        <v>955</v>
      </c>
      <c r="J372" s="51">
        <v>45260.554444444402</v>
      </c>
      <c r="K372" s="5" t="s">
        <v>434</v>
      </c>
    </row>
    <row r="373" spans="1:11" ht="20.100000000000001" customHeight="1" x14ac:dyDescent="0.2">
      <c r="A373" s="36">
        <f>SUBTOTAL(103,$B$4:B373)*1</f>
        <v>370</v>
      </c>
      <c r="B373" s="5" t="s">
        <v>96</v>
      </c>
      <c r="C373" s="5" t="s">
        <v>445</v>
      </c>
      <c r="D373" s="5" t="s">
        <v>111</v>
      </c>
      <c r="E373" s="52" t="s">
        <v>446</v>
      </c>
      <c r="F373" s="5" t="s">
        <v>219</v>
      </c>
      <c r="G373" s="5" t="s">
        <v>956</v>
      </c>
      <c r="H373" s="51">
        <v>45255.587037037003</v>
      </c>
      <c r="I373" s="5" t="s">
        <v>920</v>
      </c>
      <c r="J373" s="51">
        <v>45255.606053240699</v>
      </c>
      <c r="K373" s="5" t="s">
        <v>434</v>
      </c>
    </row>
    <row r="374" spans="1:11" ht="20.100000000000001" customHeight="1" x14ac:dyDescent="0.2">
      <c r="A374" s="36">
        <f>SUBTOTAL(103,$B$4:B374)*1</f>
        <v>371</v>
      </c>
      <c r="B374" s="5" t="s">
        <v>96</v>
      </c>
      <c r="C374" s="5" t="s">
        <v>445</v>
      </c>
      <c r="D374" s="5" t="s">
        <v>111</v>
      </c>
      <c r="E374" s="52" t="s">
        <v>446</v>
      </c>
      <c r="F374" s="5" t="s">
        <v>219</v>
      </c>
      <c r="G374" s="5" t="s">
        <v>957</v>
      </c>
      <c r="H374" s="51">
        <v>45236.515208333301</v>
      </c>
      <c r="I374" s="5" t="s">
        <v>954</v>
      </c>
      <c r="J374" s="51">
        <v>45236.619444444397</v>
      </c>
      <c r="K374" s="5" t="s">
        <v>434</v>
      </c>
    </row>
    <row r="375" spans="1:11" ht="20.100000000000001" customHeight="1" x14ac:dyDescent="0.2">
      <c r="A375" s="36">
        <f>SUBTOTAL(103,$B$4:B375)*1</f>
        <v>372</v>
      </c>
      <c r="B375" s="5" t="s">
        <v>96</v>
      </c>
      <c r="C375" s="5" t="s">
        <v>445</v>
      </c>
      <c r="D375" s="5" t="s">
        <v>111</v>
      </c>
      <c r="E375" s="52" t="s">
        <v>446</v>
      </c>
      <c r="F375" s="5" t="s">
        <v>219</v>
      </c>
      <c r="G375" s="5" t="s">
        <v>954</v>
      </c>
      <c r="H375" s="51">
        <v>45237.454513888901</v>
      </c>
      <c r="I375" s="5" t="s">
        <v>958</v>
      </c>
      <c r="J375" s="51">
        <v>45237.645682870403</v>
      </c>
      <c r="K375" s="5" t="s">
        <v>434</v>
      </c>
    </row>
    <row r="376" spans="1:11" ht="20.100000000000001" customHeight="1" x14ac:dyDescent="0.2">
      <c r="A376" s="36">
        <f>SUBTOTAL(103,$B$4:B376)*1</f>
        <v>373</v>
      </c>
      <c r="B376" s="5" t="s">
        <v>96</v>
      </c>
      <c r="C376" s="5" t="s">
        <v>445</v>
      </c>
      <c r="D376" s="5" t="s">
        <v>111</v>
      </c>
      <c r="E376" s="52" t="s">
        <v>446</v>
      </c>
      <c r="F376" s="5" t="s">
        <v>219</v>
      </c>
      <c r="G376" s="5" t="s">
        <v>954</v>
      </c>
      <c r="H376" s="51">
        <v>45257.484907407401</v>
      </c>
      <c r="I376" s="5" t="s">
        <v>892</v>
      </c>
      <c r="J376" s="51">
        <v>45257.605011574102</v>
      </c>
      <c r="K376" s="5" t="s">
        <v>434</v>
      </c>
    </row>
    <row r="377" spans="1:11" ht="20.100000000000001" customHeight="1" x14ac:dyDescent="0.2">
      <c r="A377" s="36">
        <f>SUBTOTAL(103,$B$4:B377)*1</f>
        <v>374</v>
      </c>
      <c r="B377" s="5" t="s">
        <v>96</v>
      </c>
      <c r="C377" s="5" t="s">
        <v>445</v>
      </c>
      <c r="D377" s="5" t="s">
        <v>111</v>
      </c>
      <c r="E377" s="52" t="s">
        <v>446</v>
      </c>
      <c r="F377" s="5" t="s">
        <v>219</v>
      </c>
      <c r="G377" s="5" t="s">
        <v>955</v>
      </c>
      <c r="H377" s="51">
        <v>45232.373958333301</v>
      </c>
      <c r="I377" s="5" t="s">
        <v>954</v>
      </c>
      <c r="J377" s="51">
        <v>45232.481689814798</v>
      </c>
      <c r="K377" s="5" t="s">
        <v>434</v>
      </c>
    </row>
    <row r="378" spans="1:11" ht="20.100000000000001" customHeight="1" x14ac:dyDescent="0.2">
      <c r="A378" s="36">
        <f>SUBTOTAL(103,$B$4:B378)*1</f>
        <v>375</v>
      </c>
      <c r="B378" s="5" t="s">
        <v>96</v>
      </c>
      <c r="C378" s="5" t="s">
        <v>445</v>
      </c>
      <c r="D378" s="5" t="s">
        <v>111</v>
      </c>
      <c r="E378" s="52" t="s">
        <v>446</v>
      </c>
      <c r="F378" s="5" t="s">
        <v>219</v>
      </c>
      <c r="G378" s="5" t="s">
        <v>954</v>
      </c>
      <c r="H378" s="51">
        <v>45253.417488425897</v>
      </c>
      <c r="I378" s="5" t="s">
        <v>892</v>
      </c>
      <c r="J378" s="51">
        <v>45253.528888888897</v>
      </c>
      <c r="K378" s="5" t="s">
        <v>434</v>
      </c>
    </row>
    <row r="379" spans="1:11" ht="20.100000000000001" customHeight="1" x14ac:dyDescent="0.2">
      <c r="A379" s="36">
        <f>SUBTOTAL(103,$B$4:B379)*1</f>
        <v>376</v>
      </c>
      <c r="B379" s="5" t="s">
        <v>96</v>
      </c>
      <c r="C379" s="5" t="s">
        <v>445</v>
      </c>
      <c r="D379" s="5" t="s">
        <v>111</v>
      </c>
      <c r="E379" s="52" t="s">
        <v>446</v>
      </c>
      <c r="F379" s="5" t="s">
        <v>219</v>
      </c>
      <c r="G379" s="5" t="s">
        <v>954</v>
      </c>
      <c r="H379" s="51">
        <v>45232.557488425897</v>
      </c>
      <c r="I379" s="5" t="s">
        <v>892</v>
      </c>
      <c r="J379" s="51">
        <v>45232.657500000001</v>
      </c>
      <c r="K379" s="5" t="s">
        <v>434</v>
      </c>
    </row>
    <row r="380" spans="1:11" ht="20.100000000000001" customHeight="1" x14ac:dyDescent="0.2">
      <c r="A380" s="36">
        <f>SUBTOTAL(103,$B$4:B380)*1</f>
        <v>377</v>
      </c>
      <c r="B380" s="5" t="s">
        <v>96</v>
      </c>
      <c r="C380" s="5" t="s">
        <v>445</v>
      </c>
      <c r="D380" s="5" t="s">
        <v>111</v>
      </c>
      <c r="E380" s="52" t="s">
        <v>446</v>
      </c>
      <c r="F380" s="5" t="s">
        <v>219</v>
      </c>
      <c r="G380" s="5" t="s">
        <v>954</v>
      </c>
      <c r="H380" s="51">
        <v>45244.557569444398</v>
      </c>
      <c r="I380" s="5" t="s">
        <v>955</v>
      </c>
      <c r="J380" s="51">
        <v>45244.6725925926</v>
      </c>
      <c r="K380" s="5" t="s">
        <v>434</v>
      </c>
    </row>
    <row r="381" spans="1:11" ht="20.100000000000001" customHeight="1" x14ac:dyDescent="0.2">
      <c r="A381" s="36">
        <f>SUBTOTAL(103,$B$4:B381)*1</f>
        <v>378</v>
      </c>
      <c r="B381" s="5" t="s">
        <v>96</v>
      </c>
      <c r="C381" s="5" t="s">
        <v>445</v>
      </c>
      <c r="D381" s="5" t="s">
        <v>111</v>
      </c>
      <c r="E381" s="52" t="s">
        <v>446</v>
      </c>
      <c r="F381" s="5" t="s">
        <v>219</v>
      </c>
      <c r="G381" s="5" t="s">
        <v>955</v>
      </c>
      <c r="H381" s="51">
        <v>45259.3903125</v>
      </c>
      <c r="I381" s="5" t="s">
        <v>954</v>
      </c>
      <c r="J381" s="51">
        <v>45259.497152777803</v>
      </c>
      <c r="K381" s="5" t="s">
        <v>434</v>
      </c>
    </row>
    <row r="382" spans="1:11" ht="20.100000000000001" customHeight="1" x14ac:dyDescent="0.2">
      <c r="A382" s="36">
        <f>SUBTOTAL(103,$B$4:B382)*1</f>
        <v>379</v>
      </c>
      <c r="B382" s="5" t="s">
        <v>96</v>
      </c>
      <c r="C382" s="5" t="s">
        <v>445</v>
      </c>
      <c r="D382" s="5" t="s">
        <v>111</v>
      </c>
      <c r="E382" s="52" t="s">
        <v>446</v>
      </c>
      <c r="F382" s="5" t="s">
        <v>219</v>
      </c>
      <c r="G382" s="5" t="s">
        <v>892</v>
      </c>
      <c r="H382" s="51">
        <v>45258.603333333303</v>
      </c>
      <c r="I382" s="5" t="s">
        <v>954</v>
      </c>
      <c r="J382" s="51">
        <v>45258.702800925901</v>
      </c>
      <c r="K382" s="5" t="s">
        <v>434</v>
      </c>
    </row>
    <row r="383" spans="1:11" ht="20.100000000000001" customHeight="1" x14ac:dyDescent="0.2">
      <c r="A383" s="36">
        <f>SUBTOTAL(103,$B$4:B383)*1</f>
        <v>380</v>
      </c>
      <c r="B383" s="5" t="s">
        <v>96</v>
      </c>
      <c r="C383" s="5" t="s">
        <v>445</v>
      </c>
      <c r="D383" s="5" t="s">
        <v>111</v>
      </c>
      <c r="E383" s="52" t="s">
        <v>446</v>
      </c>
      <c r="F383" s="5" t="s">
        <v>219</v>
      </c>
      <c r="G383" s="5" t="s">
        <v>956</v>
      </c>
      <c r="H383" s="51">
        <v>45255.385474536997</v>
      </c>
      <c r="I383" s="5" t="s">
        <v>920</v>
      </c>
      <c r="J383" s="51">
        <v>45255.402511574102</v>
      </c>
      <c r="K383" s="5" t="s">
        <v>434</v>
      </c>
    </row>
    <row r="384" spans="1:11" ht="20.100000000000001" customHeight="1" x14ac:dyDescent="0.2">
      <c r="A384" s="36">
        <f>SUBTOTAL(103,$B$4:B384)*1</f>
        <v>381</v>
      </c>
      <c r="B384" s="5" t="s">
        <v>96</v>
      </c>
      <c r="C384" s="5" t="s">
        <v>445</v>
      </c>
      <c r="D384" s="5" t="s">
        <v>111</v>
      </c>
      <c r="E384" s="52" t="s">
        <v>446</v>
      </c>
      <c r="F384" s="5" t="s">
        <v>219</v>
      </c>
      <c r="G384" s="5" t="s">
        <v>954</v>
      </c>
      <c r="H384" s="51">
        <v>45254.597048611096</v>
      </c>
      <c r="I384" s="5" t="s">
        <v>892</v>
      </c>
      <c r="J384" s="51">
        <v>45254.7100810185</v>
      </c>
      <c r="K384" s="5" t="s">
        <v>434</v>
      </c>
    </row>
    <row r="385" spans="1:11" ht="20.100000000000001" customHeight="1" x14ac:dyDescent="0.2">
      <c r="A385" s="36">
        <f>SUBTOTAL(103,$B$4:B385)*1</f>
        <v>382</v>
      </c>
      <c r="B385" s="5" t="s">
        <v>96</v>
      </c>
      <c r="C385" s="5" t="s">
        <v>445</v>
      </c>
      <c r="D385" s="5" t="s">
        <v>111</v>
      </c>
      <c r="E385" s="52" t="s">
        <v>446</v>
      </c>
      <c r="F385" s="5" t="s">
        <v>219</v>
      </c>
      <c r="G385" s="5" t="s">
        <v>953</v>
      </c>
      <c r="H385" s="51">
        <v>45257.277442129598</v>
      </c>
      <c r="I385" s="5" t="s">
        <v>954</v>
      </c>
      <c r="J385" s="51">
        <v>45257.416296296302</v>
      </c>
      <c r="K385" s="5" t="s">
        <v>434</v>
      </c>
    </row>
    <row r="386" spans="1:11" ht="20.100000000000001" customHeight="1" x14ac:dyDescent="0.2">
      <c r="A386" s="36">
        <f>SUBTOTAL(103,$B$4:B386)*1</f>
        <v>383</v>
      </c>
      <c r="B386" s="5" t="s">
        <v>96</v>
      </c>
      <c r="C386" s="5" t="s">
        <v>445</v>
      </c>
      <c r="D386" s="5" t="s">
        <v>111</v>
      </c>
      <c r="E386" s="52" t="s">
        <v>446</v>
      </c>
      <c r="F386" s="5" t="s">
        <v>219</v>
      </c>
      <c r="G386" s="5" t="s">
        <v>892</v>
      </c>
      <c r="H386" s="51">
        <v>45253.626446759299</v>
      </c>
      <c r="I386" s="5" t="s">
        <v>954</v>
      </c>
      <c r="J386" s="51">
        <v>45253.722754629598</v>
      </c>
      <c r="K386" s="5" t="s">
        <v>434</v>
      </c>
    </row>
    <row r="387" spans="1:11" ht="20.100000000000001" customHeight="1" x14ac:dyDescent="0.2">
      <c r="A387" s="36">
        <f>SUBTOTAL(103,$B$4:B387)*1</f>
        <v>384</v>
      </c>
      <c r="B387" s="5" t="s">
        <v>96</v>
      </c>
      <c r="C387" s="5" t="s">
        <v>445</v>
      </c>
      <c r="D387" s="5" t="s">
        <v>111</v>
      </c>
      <c r="E387" s="52" t="s">
        <v>446</v>
      </c>
      <c r="F387" s="5" t="s">
        <v>219</v>
      </c>
      <c r="G387" s="5" t="s">
        <v>954</v>
      </c>
      <c r="H387" s="51">
        <v>45234.581736111097</v>
      </c>
      <c r="I387" s="5" t="s">
        <v>892</v>
      </c>
      <c r="J387" s="51">
        <v>45234.688611111102</v>
      </c>
      <c r="K387" s="5" t="s">
        <v>434</v>
      </c>
    </row>
    <row r="388" spans="1:11" ht="20.100000000000001" customHeight="1" x14ac:dyDescent="0.2">
      <c r="A388" s="36">
        <f>SUBTOTAL(103,$B$4:B388)*1</f>
        <v>385</v>
      </c>
      <c r="B388" s="5" t="s">
        <v>96</v>
      </c>
      <c r="C388" s="5" t="s">
        <v>445</v>
      </c>
      <c r="D388" s="5" t="s">
        <v>111</v>
      </c>
      <c r="E388" s="52" t="s">
        <v>446</v>
      </c>
      <c r="F388" s="5" t="s">
        <v>219</v>
      </c>
      <c r="G388" s="5" t="s">
        <v>892</v>
      </c>
      <c r="H388" s="51">
        <v>45244.371192129598</v>
      </c>
      <c r="I388" s="5" t="s">
        <v>954</v>
      </c>
      <c r="J388" s="51">
        <v>45244.475057870397</v>
      </c>
      <c r="K388" s="5" t="s">
        <v>434</v>
      </c>
    </row>
    <row r="389" spans="1:11" ht="20.100000000000001" customHeight="1" x14ac:dyDescent="0.2">
      <c r="A389" s="36">
        <f>SUBTOTAL(103,$B$4:B389)*1</f>
        <v>386</v>
      </c>
      <c r="B389" s="5" t="s">
        <v>96</v>
      </c>
      <c r="C389" s="5" t="s">
        <v>445</v>
      </c>
      <c r="D389" s="5" t="s">
        <v>111</v>
      </c>
      <c r="E389" s="52" t="s">
        <v>446</v>
      </c>
      <c r="F389" s="5" t="s">
        <v>219</v>
      </c>
      <c r="G389" s="5" t="s">
        <v>892</v>
      </c>
      <c r="H389" s="51">
        <v>45251.402453703697</v>
      </c>
      <c r="I389" s="5" t="s">
        <v>954</v>
      </c>
      <c r="J389" s="51">
        <v>45251.512141203697</v>
      </c>
      <c r="K389" s="5" t="s">
        <v>434</v>
      </c>
    </row>
    <row r="390" spans="1:11" ht="20.100000000000001" customHeight="1" x14ac:dyDescent="0.2">
      <c r="A390" s="36">
        <f>SUBTOTAL(103,$B$4:B390)*1</f>
        <v>387</v>
      </c>
      <c r="B390" s="5" t="s">
        <v>96</v>
      </c>
      <c r="C390" s="5" t="s">
        <v>445</v>
      </c>
      <c r="D390" s="5" t="s">
        <v>111</v>
      </c>
      <c r="E390" s="52" t="s">
        <v>446</v>
      </c>
      <c r="F390" s="5" t="s">
        <v>219</v>
      </c>
      <c r="G390" s="5" t="s">
        <v>954</v>
      </c>
      <c r="H390" s="51">
        <v>45250.400740740697</v>
      </c>
      <c r="I390" s="5" t="s">
        <v>892</v>
      </c>
      <c r="J390" s="51">
        <v>45250.513414351903</v>
      </c>
      <c r="K390" s="5" t="s">
        <v>434</v>
      </c>
    </row>
    <row r="391" spans="1:11" ht="20.100000000000001" customHeight="1" x14ac:dyDescent="0.2">
      <c r="A391" s="36">
        <f>SUBTOTAL(103,$B$4:B391)*1</f>
        <v>388</v>
      </c>
      <c r="B391" s="5" t="s">
        <v>96</v>
      </c>
      <c r="C391" s="5" t="s">
        <v>445</v>
      </c>
      <c r="D391" s="5" t="s">
        <v>111</v>
      </c>
      <c r="E391" s="52" t="s">
        <v>446</v>
      </c>
      <c r="F391" s="5" t="s">
        <v>219</v>
      </c>
      <c r="G391" s="5" t="s">
        <v>892</v>
      </c>
      <c r="H391" s="51">
        <v>45245.600694444402</v>
      </c>
      <c r="I391" s="5" t="s">
        <v>954</v>
      </c>
      <c r="J391" s="51">
        <v>45245.710023148102</v>
      </c>
      <c r="K391" s="5" t="s">
        <v>434</v>
      </c>
    </row>
    <row r="392" spans="1:11" ht="20.100000000000001" customHeight="1" x14ac:dyDescent="0.2">
      <c r="A392" s="36">
        <f>SUBTOTAL(103,$B$4:B392)*1</f>
        <v>389</v>
      </c>
      <c r="B392" s="5" t="s">
        <v>96</v>
      </c>
      <c r="C392" s="5" t="s">
        <v>445</v>
      </c>
      <c r="D392" s="5" t="s">
        <v>111</v>
      </c>
      <c r="E392" s="52" t="s">
        <v>446</v>
      </c>
      <c r="F392" s="5" t="s">
        <v>219</v>
      </c>
      <c r="G392" s="5" t="s">
        <v>954</v>
      </c>
      <c r="H392" s="51">
        <v>45231.7182523148</v>
      </c>
      <c r="I392" s="5" t="s">
        <v>955</v>
      </c>
      <c r="J392" s="51">
        <v>45232.3204513889</v>
      </c>
      <c r="K392" s="5" t="s">
        <v>434</v>
      </c>
    </row>
    <row r="393" spans="1:11" ht="20.100000000000001" customHeight="1" x14ac:dyDescent="0.2">
      <c r="A393" s="36">
        <f>SUBTOTAL(103,$B$4:B393)*1</f>
        <v>390</v>
      </c>
      <c r="B393" s="5" t="s">
        <v>96</v>
      </c>
      <c r="C393" s="5" t="s">
        <v>445</v>
      </c>
      <c r="D393" s="5" t="s">
        <v>111</v>
      </c>
      <c r="E393" s="52" t="s">
        <v>446</v>
      </c>
      <c r="F393" s="5" t="s">
        <v>219</v>
      </c>
      <c r="G393" s="5" t="s">
        <v>954</v>
      </c>
      <c r="H393" s="51">
        <v>45258.393344907403</v>
      </c>
      <c r="I393" s="5" t="s">
        <v>892</v>
      </c>
      <c r="J393" s="51">
        <v>45258.503530092603</v>
      </c>
      <c r="K393" s="5" t="s">
        <v>434</v>
      </c>
    </row>
    <row r="394" spans="1:11" ht="20.100000000000001" customHeight="1" x14ac:dyDescent="0.2">
      <c r="A394" s="36">
        <f>SUBTOTAL(103,$B$4:B394)*1</f>
        <v>391</v>
      </c>
      <c r="B394" s="5" t="s">
        <v>96</v>
      </c>
      <c r="C394" s="5" t="s">
        <v>445</v>
      </c>
      <c r="D394" s="5" t="s">
        <v>111</v>
      </c>
      <c r="E394" s="52" t="s">
        <v>446</v>
      </c>
      <c r="F394" s="5" t="s">
        <v>219</v>
      </c>
      <c r="G394" s="5" t="s">
        <v>954</v>
      </c>
      <c r="H394" s="51">
        <v>45233.412951388898</v>
      </c>
      <c r="I394" s="5" t="s">
        <v>892</v>
      </c>
      <c r="J394" s="51">
        <v>45233.516550925902</v>
      </c>
      <c r="K394" s="5" t="s">
        <v>434</v>
      </c>
    </row>
    <row r="395" spans="1:11" ht="20.100000000000001" customHeight="1" x14ac:dyDescent="0.2">
      <c r="A395" s="36">
        <f>SUBTOTAL(103,$B$4:B395)*1</f>
        <v>392</v>
      </c>
      <c r="B395" s="5" t="s">
        <v>96</v>
      </c>
      <c r="C395" s="5" t="s">
        <v>445</v>
      </c>
      <c r="D395" s="5" t="s">
        <v>111</v>
      </c>
      <c r="E395" s="52" t="s">
        <v>446</v>
      </c>
      <c r="F395" s="5" t="s">
        <v>219</v>
      </c>
      <c r="G395" s="5" t="s">
        <v>954</v>
      </c>
      <c r="H395" s="51">
        <v>45258.765393518501</v>
      </c>
      <c r="I395" s="5" t="s">
        <v>955</v>
      </c>
      <c r="J395" s="51">
        <v>45259.308831018498</v>
      </c>
      <c r="K395" s="5" t="s">
        <v>434</v>
      </c>
    </row>
    <row r="396" spans="1:11" ht="20.100000000000001" customHeight="1" x14ac:dyDescent="0.2">
      <c r="A396" s="36">
        <f>SUBTOTAL(103,$B$4:B396)*1</f>
        <v>393</v>
      </c>
      <c r="B396" s="5" t="s">
        <v>96</v>
      </c>
      <c r="C396" s="5" t="s">
        <v>445</v>
      </c>
      <c r="D396" s="5" t="s">
        <v>111</v>
      </c>
      <c r="E396" s="52" t="s">
        <v>446</v>
      </c>
      <c r="F396" s="5" t="s">
        <v>219</v>
      </c>
      <c r="G396" s="5" t="s">
        <v>954</v>
      </c>
      <c r="H396" s="51">
        <v>45242.421493055597</v>
      </c>
      <c r="I396" s="5" t="s">
        <v>950</v>
      </c>
      <c r="J396" s="51">
        <v>45242.516967592601</v>
      </c>
      <c r="K396" s="5" t="s">
        <v>434</v>
      </c>
    </row>
    <row r="397" spans="1:11" ht="20.100000000000001" customHeight="1" x14ac:dyDescent="0.2">
      <c r="A397" s="36">
        <f>SUBTOTAL(103,$B$4:B397)*1</f>
        <v>394</v>
      </c>
      <c r="B397" s="5" t="s">
        <v>96</v>
      </c>
      <c r="C397" s="5" t="s">
        <v>445</v>
      </c>
      <c r="D397" s="5" t="s">
        <v>111</v>
      </c>
      <c r="E397" s="52" t="s">
        <v>446</v>
      </c>
      <c r="F397" s="5" t="s">
        <v>219</v>
      </c>
      <c r="G397" s="5" t="s">
        <v>959</v>
      </c>
      <c r="H397" s="51">
        <v>45248.4601736111</v>
      </c>
      <c r="I397" s="5" t="s">
        <v>931</v>
      </c>
      <c r="J397" s="51">
        <v>45248.557986111096</v>
      </c>
      <c r="K397" s="5" t="s">
        <v>434</v>
      </c>
    </row>
    <row r="398" spans="1:11" ht="20.100000000000001" customHeight="1" x14ac:dyDescent="0.2">
      <c r="A398" s="36">
        <f>SUBTOTAL(103,$B$4:B398)*1</f>
        <v>395</v>
      </c>
      <c r="B398" s="5" t="s">
        <v>96</v>
      </c>
      <c r="C398" s="5" t="s">
        <v>445</v>
      </c>
      <c r="D398" s="5" t="s">
        <v>111</v>
      </c>
      <c r="E398" s="52" t="s">
        <v>446</v>
      </c>
      <c r="F398" s="5" t="s">
        <v>219</v>
      </c>
      <c r="G398" s="5" t="s">
        <v>931</v>
      </c>
      <c r="H398" s="51">
        <v>45248.759398148097</v>
      </c>
      <c r="I398" s="5" t="s">
        <v>953</v>
      </c>
      <c r="J398" s="51">
        <v>45248.834016203698</v>
      </c>
      <c r="K398" s="5" t="s">
        <v>434</v>
      </c>
    </row>
    <row r="399" spans="1:11" ht="20.100000000000001" customHeight="1" x14ac:dyDescent="0.2">
      <c r="A399" s="36">
        <f>SUBTOTAL(103,$B$4:B399)*1</f>
        <v>396</v>
      </c>
      <c r="B399" s="5" t="s">
        <v>96</v>
      </c>
      <c r="C399" s="5" t="s">
        <v>445</v>
      </c>
      <c r="D399" s="5" t="s">
        <v>111</v>
      </c>
      <c r="E399" s="52" t="s">
        <v>446</v>
      </c>
      <c r="F399" s="5" t="s">
        <v>219</v>
      </c>
      <c r="G399" s="5" t="s">
        <v>954</v>
      </c>
      <c r="H399" s="51">
        <v>45252.640439814801</v>
      </c>
      <c r="I399" s="5" t="s">
        <v>892</v>
      </c>
      <c r="J399" s="51">
        <v>45252.739918981497</v>
      </c>
      <c r="K399" s="5" t="s">
        <v>434</v>
      </c>
    </row>
    <row r="400" spans="1:11" ht="20.100000000000001" customHeight="1" x14ac:dyDescent="0.2">
      <c r="A400" s="36">
        <f>SUBTOTAL(103,$B$4:B400)*1</f>
        <v>397</v>
      </c>
      <c r="B400" s="5" t="s">
        <v>96</v>
      </c>
      <c r="C400" s="5" t="s">
        <v>445</v>
      </c>
      <c r="D400" s="5" t="s">
        <v>111</v>
      </c>
      <c r="E400" s="52" t="s">
        <v>446</v>
      </c>
      <c r="F400" s="5" t="s">
        <v>219</v>
      </c>
      <c r="G400" s="5" t="s">
        <v>954</v>
      </c>
      <c r="H400" s="51">
        <v>45242.743622685201</v>
      </c>
      <c r="I400" s="5" t="s">
        <v>892</v>
      </c>
      <c r="J400" s="51">
        <v>45243.290034722202</v>
      </c>
      <c r="K400" s="5" t="s">
        <v>434</v>
      </c>
    </row>
    <row r="401" spans="1:11" ht="20.100000000000001" customHeight="1" x14ac:dyDescent="0.2">
      <c r="A401" s="36">
        <f>SUBTOTAL(103,$B$4:B401)*1</f>
        <v>398</v>
      </c>
      <c r="B401" s="5" t="s">
        <v>96</v>
      </c>
      <c r="C401" s="5" t="s">
        <v>445</v>
      </c>
      <c r="D401" s="5" t="s">
        <v>111</v>
      </c>
      <c r="E401" s="52" t="s">
        <v>446</v>
      </c>
      <c r="F401" s="5" t="s">
        <v>219</v>
      </c>
      <c r="G401" s="5" t="s">
        <v>920</v>
      </c>
      <c r="H401" s="51">
        <v>45255.509548611102</v>
      </c>
      <c r="I401" s="5" t="s">
        <v>956</v>
      </c>
      <c r="J401" s="51">
        <v>45255.524768518502</v>
      </c>
      <c r="K401" s="5" t="s">
        <v>434</v>
      </c>
    </row>
    <row r="402" spans="1:11" ht="20.100000000000001" customHeight="1" x14ac:dyDescent="0.2">
      <c r="A402" s="36">
        <f>SUBTOTAL(103,$B$4:B402)*1</f>
        <v>399</v>
      </c>
      <c r="B402" s="5" t="s">
        <v>96</v>
      </c>
      <c r="C402" s="5" t="s">
        <v>445</v>
      </c>
      <c r="D402" s="5" t="s">
        <v>111</v>
      </c>
      <c r="E402" s="52" t="s">
        <v>446</v>
      </c>
      <c r="F402" s="5" t="s">
        <v>219</v>
      </c>
      <c r="G402" s="5" t="s">
        <v>953</v>
      </c>
      <c r="H402" s="51">
        <v>45241.295474537001</v>
      </c>
      <c r="I402" s="5" t="s">
        <v>954</v>
      </c>
      <c r="J402" s="51">
        <v>45241.434791666703</v>
      </c>
      <c r="K402" s="5" t="s">
        <v>434</v>
      </c>
    </row>
    <row r="403" spans="1:11" ht="20.100000000000001" customHeight="1" x14ac:dyDescent="0.2">
      <c r="A403" s="36">
        <f>SUBTOTAL(103,$B$4:B403)*1</f>
        <v>400</v>
      </c>
      <c r="B403" s="5" t="s">
        <v>96</v>
      </c>
      <c r="C403" s="5" t="s">
        <v>445</v>
      </c>
      <c r="D403" s="5" t="s">
        <v>111</v>
      </c>
      <c r="E403" s="52" t="s">
        <v>446</v>
      </c>
      <c r="F403" s="5" t="s">
        <v>219</v>
      </c>
      <c r="G403" s="5" t="s">
        <v>920</v>
      </c>
      <c r="H403" s="51">
        <v>45255.711400462998</v>
      </c>
      <c r="I403" s="5" t="s">
        <v>960</v>
      </c>
      <c r="J403" s="51">
        <v>45255.716712963003</v>
      </c>
      <c r="K403" s="5" t="s">
        <v>434</v>
      </c>
    </row>
    <row r="404" spans="1:11" ht="20.100000000000001" customHeight="1" x14ac:dyDescent="0.2">
      <c r="A404" s="36">
        <f>SUBTOTAL(103,$B$4:B404)*1</f>
        <v>401</v>
      </c>
      <c r="B404" s="5" t="s">
        <v>96</v>
      </c>
      <c r="C404" s="5" t="s">
        <v>445</v>
      </c>
      <c r="D404" s="5" t="s">
        <v>111</v>
      </c>
      <c r="E404" s="52" t="s">
        <v>446</v>
      </c>
      <c r="F404" s="5" t="s">
        <v>219</v>
      </c>
      <c r="G404" s="5" t="s">
        <v>892</v>
      </c>
      <c r="H404" s="51">
        <v>45233.614074074103</v>
      </c>
      <c r="I404" s="5" t="s">
        <v>954</v>
      </c>
      <c r="J404" s="51">
        <v>45233.709965277798</v>
      </c>
      <c r="K404" s="5" t="s">
        <v>434</v>
      </c>
    </row>
    <row r="405" spans="1:11" ht="20.100000000000001" customHeight="1" x14ac:dyDescent="0.2">
      <c r="A405" s="36">
        <f>SUBTOTAL(103,$B$4:B405)*1</f>
        <v>402</v>
      </c>
      <c r="B405" s="5" t="s">
        <v>96</v>
      </c>
      <c r="C405" s="5" t="s">
        <v>445</v>
      </c>
      <c r="D405" s="5" t="s">
        <v>111</v>
      </c>
      <c r="E405" s="52" t="s">
        <v>446</v>
      </c>
      <c r="F405" s="5" t="s">
        <v>219</v>
      </c>
      <c r="G405" s="5" t="s">
        <v>954</v>
      </c>
      <c r="H405" s="51">
        <v>45235.412766203699</v>
      </c>
      <c r="I405" s="5" t="s">
        <v>892</v>
      </c>
      <c r="J405" s="51">
        <v>45235.520462963003</v>
      </c>
      <c r="K405" s="5" t="s">
        <v>434</v>
      </c>
    </row>
    <row r="406" spans="1:11" ht="20.100000000000001" customHeight="1" x14ac:dyDescent="0.2">
      <c r="A406" s="36">
        <f>SUBTOTAL(103,$B$4:B406)*1</f>
        <v>403</v>
      </c>
      <c r="B406" s="5" t="s">
        <v>96</v>
      </c>
      <c r="C406" s="5" t="s">
        <v>445</v>
      </c>
      <c r="D406" s="5" t="s">
        <v>111</v>
      </c>
      <c r="E406" s="52" t="s">
        <v>446</v>
      </c>
      <c r="F406" s="5" t="s">
        <v>219</v>
      </c>
      <c r="G406" s="5" t="s">
        <v>892</v>
      </c>
      <c r="H406" s="51">
        <v>45234.792349536998</v>
      </c>
      <c r="I406" s="5" t="s">
        <v>954</v>
      </c>
      <c r="J406" s="51">
        <v>45234.891377314802</v>
      </c>
      <c r="K406" s="5" t="s">
        <v>434</v>
      </c>
    </row>
    <row r="407" spans="1:11" ht="20.100000000000001" customHeight="1" x14ac:dyDescent="0.2">
      <c r="A407" s="36">
        <f>SUBTOTAL(103,$B$4:B407)*1</f>
        <v>404</v>
      </c>
      <c r="B407" s="5" t="s">
        <v>96</v>
      </c>
      <c r="C407" s="5" t="s">
        <v>445</v>
      </c>
      <c r="D407" s="5" t="s">
        <v>111</v>
      </c>
      <c r="E407" s="52" t="s">
        <v>446</v>
      </c>
      <c r="F407" s="5" t="s">
        <v>219</v>
      </c>
      <c r="G407" s="5" t="s">
        <v>954</v>
      </c>
      <c r="H407" s="51">
        <v>45250.778692129599</v>
      </c>
      <c r="I407" s="5" t="s">
        <v>892</v>
      </c>
      <c r="J407" s="51">
        <v>45251.295416666697</v>
      </c>
      <c r="K407" s="5" t="s">
        <v>434</v>
      </c>
    </row>
    <row r="408" spans="1:11" ht="20.100000000000001" customHeight="1" x14ac:dyDescent="0.2">
      <c r="A408" s="36">
        <f>SUBTOTAL(103,$B$4:B408)*1</f>
        <v>405</v>
      </c>
      <c r="B408" s="5" t="s">
        <v>96</v>
      </c>
      <c r="C408" s="5" t="s">
        <v>445</v>
      </c>
      <c r="D408" s="5" t="s">
        <v>111</v>
      </c>
      <c r="E408" s="52" t="s">
        <v>446</v>
      </c>
      <c r="F408" s="5" t="s">
        <v>219</v>
      </c>
      <c r="G408" s="5" t="s">
        <v>892</v>
      </c>
      <c r="H408" s="51">
        <v>45250.614351851902</v>
      </c>
      <c r="I408" s="5" t="s">
        <v>954</v>
      </c>
      <c r="J408" s="51">
        <v>45250.7200115741</v>
      </c>
      <c r="K408" s="5" t="s">
        <v>434</v>
      </c>
    </row>
    <row r="409" spans="1:11" ht="20.100000000000001" customHeight="1" x14ac:dyDescent="0.2">
      <c r="A409" s="36">
        <f>SUBTOTAL(103,$B$4:B409)*1</f>
        <v>406</v>
      </c>
      <c r="B409" s="5" t="s">
        <v>96</v>
      </c>
      <c r="C409" s="5" t="s">
        <v>445</v>
      </c>
      <c r="D409" s="5" t="s">
        <v>111</v>
      </c>
      <c r="E409" s="52" t="s">
        <v>446</v>
      </c>
      <c r="F409" s="5" t="s">
        <v>219</v>
      </c>
      <c r="G409" s="5" t="s">
        <v>892</v>
      </c>
      <c r="H409" s="51">
        <v>45257.706770833298</v>
      </c>
      <c r="I409" s="5" t="s">
        <v>954</v>
      </c>
      <c r="J409" s="51">
        <v>45257.806608796302</v>
      </c>
      <c r="K409" s="5" t="s">
        <v>434</v>
      </c>
    </row>
    <row r="410" spans="1:11" ht="20.100000000000001" customHeight="1" x14ac:dyDescent="0.2">
      <c r="A410" s="36">
        <f>SUBTOTAL(103,$B$4:B410)*1</f>
        <v>407</v>
      </c>
      <c r="B410" s="5" t="s">
        <v>96</v>
      </c>
      <c r="C410" s="5" t="s">
        <v>445</v>
      </c>
      <c r="D410" s="5" t="s">
        <v>111</v>
      </c>
      <c r="E410" s="52" t="s">
        <v>446</v>
      </c>
      <c r="F410" s="5" t="s">
        <v>219</v>
      </c>
      <c r="G410" s="5" t="s">
        <v>954</v>
      </c>
      <c r="H410" s="51">
        <v>45241.531932870399</v>
      </c>
      <c r="I410" s="5" t="s">
        <v>892</v>
      </c>
      <c r="J410" s="51">
        <v>45241.632662037002</v>
      </c>
      <c r="K410" s="5" t="s">
        <v>434</v>
      </c>
    </row>
    <row r="411" spans="1:11" ht="20.100000000000001" customHeight="1" x14ac:dyDescent="0.2">
      <c r="A411" s="36">
        <f>SUBTOTAL(103,$B$4:B411)*1</f>
        <v>408</v>
      </c>
      <c r="B411" s="5" t="s">
        <v>96</v>
      </c>
      <c r="C411" s="5" t="s">
        <v>445</v>
      </c>
      <c r="D411" s="5" t="s">
        <v>111</v>
      </c>
      <c r="E411" s="52" t="s">
        <v>446</v>
      </c>
      <c r="F411" s="5" t="s">
        <v>219</v>
      </c>
      <c r="G411" s="5" t="s">
        <v>892</v>
      </c>
      <c r="H411" s="51">
        <v>45232.759560185201</v>
      </c>
      <c r="I411" s="5" t="s">
        <v>954</v>
      </c>
      <c r="J411" s="51">
        <v>45232.862256944398</v>
      </c>
      <c r="K411" s="5" t="s">
        <v>434</v>
      </c>
    </row>
    <row r="412" spans="1:11" ht="20.100000000000001" customHeight="1" x14ac:dyDescent="0.2">
      <c r="A412" s="36">
        <f>SUBTOTAL(103,$B$4:B412)*1</f>
        <v>409</v>
      </c>
      <c r="B412" s="5" t="s">
        <v>96</v>
      </c>
      <c r="C412" s="5" t="s">
        <v>445</v>
      </c>
      <c r="D412" s="5" t="s">
        <v>111</v>
      </c>
      <c r="E412" s="52" t="s">
        <v>446</v>
      </c>
      <c r="F412" s="5" t="s">
        <v>219</v>
      </c>
      <c r="G412" s="5" t="s">
        <v>955</v>
      </c>
      <c r="H412" s="51">
        <v>45236.930150462998</v>
      </c>
      <c r="I412" s="5" t="s">
        <v>954</v>
      </c>
      <c r="J412" s="51">
        <v>45237.373449074097</v>
      </c>
      <c r="K412" s="5" t="s">
        <v>434</v>
      </c>
    </row>
    <row r="413" spans="1:11" ht="20.100000000000001" customHeight="1" x14ac:dyDescent="0.2">
      <c r="A413" s="36">
        <f>SUBTOTAL(103,$B$4:B413)*1</f>
        <v>410</v>
      </c>
      <c r="B413" s="5" t="s">
        <v>96</v>
      </c>
      <c r="C413" s="5" t="s">
        <v>445</v>
      </c>
      <c r="D413" s="5" t="s">
        <v>111</v>
      </c>
      <c r="E413" s="52" t="s">
        <v>446</v>
      </c>
      <c r="F413" s="5" t="s">
        <v>219</v>
      </c>
      <c r="G413" s="5" t="s">
        <v>955</v>
      </c>
      <c r="H413" s="51">
        <v>45260.612881944398</v>
      </c>
      <c r="I413" s="5" t="s">
        <v>954</v>
      </c>
      <c r="J413" s="51">
        <v>45260.712025462999</v>
      </c>
      <c r="K413" s="5" t="s">
        <v>434</v>
      </c>
    </row>
    <row r="414" spans="1:11" ht="20.100000000000001" customHeight="1" x14ac:dyDescent="0.2">
      <c r="A414" s="36">
        <f>SUBTOTAL(103,$B$4:B414)*1</f>
        <v>411</v>
      </c>
      <c r="B414" s="5" t="s">
        <v>96</v>
      </c>
      <c r="C414" s="5" t="s">
        <v>445</v>
      </c>
      <c r="D414" s="5" t="s">
        <v>111</v>
      </c>
      <c r="E414" s="52" t="s">
        <v>446</v>
      </c>
      <c r="F414" s="5" t="s">
        <v>219</v>
      </c>
      <c r="G414" s="5" t="s">
        <v>892</v>
      </c>
      <c r="H414" s="51">
        <v>45234.374814814801</v>
      </c>
      <c r="I414" s="5" t="s">
        <v>954</v>
      </c>
      <c r="J414" s="51">
        <v>45234.472164351799</v>
      </c>
      <c r="K414" s="5" t="s">
        <v>434</v>
      </c>
    </row>
    <row r="415" spans="1:11" ht="20.100000000000001" customHeight="1" x14ac:dyDescent="0.2">
      <c r="A415" s="36">
        <f>SUBTOTAL(103,$B$4:B415)*1</f>
        <v>412</v>
      </c>
      <c r="B415" s="5" t="s">
        <v>96</v>
      </c>
      <c r="C415" s="5" t="s">
        <v>445</v>
      </c>
      <c r="D415" s="5" t="s">
        <v>111</v>
      </c>
      <c r="E415" s="52" t="s">
        <v>446</v>
      </c>
      <c r="F415" s="5" t="s">
        <v>219</v>
      </c>
      <c r="G415" s="5" t="s">
        <v>955</v>
      </c>
      <c r="H415" s="51">
        <v>45254.4284259259</v>
      </c>
      <c r="I415" s="5" t="s">
        <v>954</v>
      </c>
      <c r="J415" s="51">
        <v>45254.527534722198</v>
      </c>
      <c r="K415" s="5" t="s">
        <v>434</v>
      </c>
    </row>
    <row r="416" spans="1:11" ht="20.100000000000001" customHeight="1" x14ac:dyDescent="0.2">
      <c r="A416" s="36">
        <f>SUBTOTAL(103,$B$4:B416)*1</f>
        <v>413</v>
      </c>
      <c r="B416" s="5" t="s">
        <v>96</v>
      </c>
      <c r="C416" s="5" t="s">
        <v>445</v>
      </c>
      <c r="D416" s="5" t="s">
        <v>111</v>
      </c>
      <c r="E416" s="52" t="s">
        <v>446</v>
      </c>
      <c r="F416" s="5" t="s">
        <v>219</v>
      </c>
      <c r="G416" s="5" t="s">
        <v>959</v>
      </c>
      <c r="H416" s="51">
        <v>45249.386365740698</v>
      </c>
      <c r="I416" s="5" t="s">
        <v>961</v>
      </c>
      <c r="J416" s="51">
        <v>45249.4110069444</v>
      </c>
      <c r="K416" s="5" t="s">
        <v>434</v>
      </c>
    </row>
    <row r="417" spans="1:11" ht="20.100000000000001" customHeight="1" x14ac:dyDescent="0.2">
      <c r="A417" s="36">
        <f>SUBTOTAL(103,$B$4:B417)*1</f>
        <v>414</v>
      </c>
      <c r="B417" s="5" t="s">
        <v>96</v>
      </c>
      <c r="C417" s="5" t="s">
        <v>445</v>
      </c>
      <c r="D417" s="5" t="s">
        <v>111</v>
      </c>
      <c r="E417" s="52" t="s">
        <v>446</v>
      </c>
      <c r="F417" s="5" t="s">
        <v>219</v>
      </c>
      <c r="G417" s="5" t="s">
        <v>961</v>
      </c>
      <c r="H417" s="51">
        <v>45249.627233796302</v>
      </c>
      <c r="I417" s="5" t="s">
        <v>954</v>
      </c>
      <c r="J417" s="51">
        <v>45249.774780092601</v>
      </c>
      <c r="K417" s="5" t="s">
        <v>434</v>
      </c>
    </row>
    <row r="418" spans="1:11" ht="20.100000000000001" customHeight="1" x14ac:dyDescent="0.2">
      <c r="A418" s="36">
        <f>SUBTOTAL(103,$B$4:B418)*1</f>
        <v>415</v>
      </c>
      <c r="B418" s="5" t="s">
        <v>96</v>
      </c>
      <c r="C418" s="5" t="s">
        <v>445</v>
      </c>
      <c r="D418" s="5" t="s">
        <v>111</v>
      </c>
      <c r="E418" s="52" t="s">
        <v>446</v>
      </c>
      <c r="F418" s="5" t="s">
        <v>219</v>
      </c>
      <c r="G418" s="5" t="s">
        <v>958</v>
      </c>
      <c r="H418" s="51">
        <v>45237.7805324074</v>
      </c>
      <c r="I418" s="5" t="s">
        <v>962</v>
      </c>
      <c r="J418" s="51">
        <v>45237.844178240703</v>
      </c>
      <c r="K418" s="5" t="s">
        <v>434</v>
      </c>
    </row>
    <row r="419" spans="1:11" ht="20.100000000000001" customHeight="1" x14ac:dyDescent="0.2">
      <c r="A419" s="36">
        <f>SUBTOTAL(103,$B$4:B419)*1</f>
        <v>416</v>
      </c>
      <c r="B419" s="5" t="s">
        <v>96</v>
      </c>
      <c r="C419" s="5" t="s">
        <v>445</v>
      </c>
      <c r="D419" s="5" t="s">
        <v>111</v>
      </c>
      <c r="E419" s="52" t="s">
        <v>446</v>
      </c>
      <c r="F419" s="5" t="s">
        <v>219</v>
      </c>
      <c r="G419" s="5" t="s">
        <v>955</v>
      </c>
      <c r="H419" s="51">
        <v>45244.735196759299</v>
      </c>
      <c r="I419" s="5" t="s">
        <v>954</v>
      </c>
      <c r="J419" s="51">
        <v>45244.836516203701</v>
      </c>
      <c r="K419" s="5" t="s">
        <v>434</v>
      </c>
    </row>
    <row r="420" spans="1:11" ht="20.100000000000001" customHeight="1" x14ac:dyDescent="0.2">
      <c r="A420" s="36">
        <f>SUBTOTAL(103,$B$4:B420)*1</f>
        <v>417</v>
      </c>
      <c r="B420" s="5" t="s">
        <v>96</v>
      </c>
      <c r="C420" s="5" t="s">
        <v>445</v>
      </c>
      <c r="D420" s="5" t="s">
        <v>111</v>
      </c>
      <c r="E420" s="52" t="s">
        <v>446</v>
      </c>
      <c r="F420" s="5" t="s">
        <v>219</v>
      </c>
      <c r="G420" s="5" t="s">
        <v>892</v>
      </c>
      <c r="H420" s="51">
        <v>45241.735879629603</v>
      </c>
      <c r="I420" s="5" t="s">
        <v>954</v>
      </c>
      <c r="J420" s="51">
        <v>45241.835763888899</v>
      </c>
      <c r="K420" s="5" t="s">
        <v>434</v>
      </c>
    </row>
    <row r="421" spans="1:11" ht="20.100000000000001" customHeight="1" x14ac:dyDescent="0.2">
      <c r="A421" s="36">
        <f>SUBTOTAL(103,$B$4:B421)*1</f>
        <v>418</v>
      </c>
      <c r="B421" s="5" t="s">
        <v>96</v>
      </c>
      <c r="C421" s="5" t="s">
        <v>445</v>
      </c>
      <c r="D421" s="5" t="s">
        <v>111</v>
      </c>
      <c r="E421" s="52" t="s">
        <v>446</v>
      </c>
      <c r="F421" s="5" t="s">
        <v>219</v>
      </c>
      <c r="G421" s="5" t="s">
        <v>954</v>
      </c>
      <c r="H421" s="51">
        <v>45235.814282407402</v>
      </c>
      <c r="I421" s="5" t="s">
        <v>957</v>
      </c>
      <c r="J421" s="51">
        <v>45236.326122685197</v>
      </c>
      <c r="K421" s="5" t="s">
        <v>434</v>
      </c>
    </row>
    <row r="422" spans="1:11" ht="20.100000000000001" customHeight="1" x14ac:dyDescent="0.2">
      <c r="A422" s="36">
        <f>SUBTOTAL(103,$B$4:B422)*1</f>
        <v>419</v>
      </c>
      <c r="B422" s="5" t="s">
        <v>96</v>
      </c>
      <c r="C422" s="5" t="s">
        <v>445</v>
      </c>
      <c r="D422" s="5" t="s">
        <v>111</v>
      </c>
      <c r="E422" s="52" t="s">
        <v>446</v>
      </c>
      <c r="F422" s="5" t="s">
        <v>219</v>
      </c>
      <c r="G422" s="5" t="s">
        <v>892</v>
      </c>
      <c r="H422" s="51">
        <v>45235.6247337963</v>
      </c>
      <c r="I422" s="5" t="s">
        <v>954</v>
      </c>
      <c r="J422" s="51">
        <v>45235.720532407402</v>
      </c>
      <c r="K422" s="5" t="s">
        <v>434</v>
      </c>
    </row>
    <row r="423" spans="1:11" ht="20.100000000000001" customHeight="1" x14ac:dyDescent="0.2">
      <c r="A423" s="36">
        <f>SUBTOTAL(103,$B$4:B423)*1</f>
        <v>420</v>
      </c>
      <c r="B423" s="5" t="s">
        <v>96</v>
      </c>
      <c r="C423" s="5" t="s">
        <v>445</v>
      </c>
      <c r="D423" s="5" t="s">
        <v>111</v>
      </c>
      <c r="E423" s="52" t="s">
        <v>446</v>
      </c>
      <c r="F423" s="5" t="s">
        <v>219</v>
      </c>
      <c r="G423" s="5" t="s">
        <v>954</v>
      </c>
      <c r="H423" s="51">
        <v>45236.686724537001</v>
      </c>
      <c r="I423" s="5" t="s">
        <v>955</v>
      </c>
      <c r="J423" s="51">
        <v>45236.804976851898</v>
      </c>
      <c r="K423" s="5" t="s">
        <v>434</v>
      </c>
    </row>
    <row r="424" spans="1:11" ht="20.100000000000001" customHeight="1" x14ac:dyDescent="0.2">
      <c r="A424" s="36">
        <f>SUBTOTAL(103,$B$4:B424)*1</f>
        <v>421</v>
      </c>
      <c r="B424" s="5" t="s">
        <v>96</v>
      </c>
      <c r="C424" s="5" t="s">
        <v>445</v>
      </c>
      <c r="D424" s="5" t="s">
        <v>111</v>
      </c>
      <c r="E424" s="52" t="s">
        <v>446</v>
      </c>
      <c r="F424" s="5" t="s">
        <v>219</v>
      </c>
      <c r="G424" s="5" t="s">
        <v>954</v>
      </c>
      <c r="H424" s="51">
        <v>45251.661099536999</v>
      </c>
      <c r="I424" s="5" t="s">
        <v>956</v>
      </c>
      <c r="J424" s="51">
        <v>45251.828738425902</v>
      </c>
      <c r="K424" s="5" t="s">
        <v>434</v>
      </c>
    </row>
    <row r="425" spans="1:11" ht="20.100000000000001" customHeight="1" x14ac:dyDescent="0.2">
      <c r="A425" s="36">
        <f>SUBTOTAL(103,$B$4:B425)*1</f>
        <v>422</v>
      </c>
      <c r="B425" s="5" t="s">
        <v>96</v>
      </c>
      <c r="C425" s="5" t="s">
        <v>445</v>
      </c>
      <c r="D425" s="5" t="s">
        <v>111</v>
      </c>
      <c r="E425" s="52" t="s">
        <v>446</v>
      </c>
      <c r="F425" s="5" t="s">
        <v>219</v>
      </c>
      <c r="G425" s="5" t="s">
        <v>892</v>
      </c>
      <c r="H425" s="51">
        <v>45252.8491782407</v>
      </c>
      <c r="I425" s="5" t="s">
        <v>954</v>
      </c>
      <c r="J425" s="51">
        <v>45252.966805555603</v>
      </c>
      <c r="K425" s="5" t="s">
        <v>434</v>
      </c>
    </row>
    <row r="426" spans="1:11" ht="20.100000000000001" customHeight="1" x14ac:dyDescent="0.2">
      <c r="A426" s="36">
        <f>SUBTOTAL(103,$B$4:B426)*1</f>
        <v>423</v>
      </c>
      <c r="B426" s="5" t="s">
        <v>96</v>
      </c>
      <c r="C426" s="5" t="s">
        <v>445</v>
      </c>
      <c r="D426" s="5" t="s">
        <v>111</v>
      </c>
      <c r="E426" s="52" t="s">
        <v>446</v>
      </c>
      <c r="F426" s="5" t="s">
        <v>219</v>
      </c>
      <c r="G426" s="5" t="s">
        <v>954</v>
      </c>
      <c r="H426" s="51">
        <v>45253.822129629603</v>
      </c>
      <c r="I426" s="5" t="s">
        <v>955</v>
      </c>
      <c r="J426" s="51">
        <v>45254.3734722222</v>
      </c>
      <c r="K426" s="5" t="s">
        <v>434</v>
      </c>
    </row>
    <row r="427" spans="1:11" ht="20.100000000000001" customHeight="1" x14ac:dyDescent="0.2">
      <c r="A427" s="36">
        <f>SUBTOTAL(103,$B$4:B427)*1</f>
        <v>424</v>
      </c>
      <c r="B427" s="5" t="s">
        <v>96</v>
      </c>
      <c r="C427" s="5" t="s">
        <v>445</v>
      </c>
      <c r="D427" s="5" t="s">
        <v>111</v>
      </c>
      <c r="E427" s="52" t="s">
        <v>446</v>
      </c>
      <c r="F427" s="5" t="s">
        <v>219</v>
      </c>
      <c r="G427" s="5" t="s">
        <v>954</v>
      </c>
      <c r="H427" s="51">
        <v>45245.770601851902</v>
      </c>
      <c r="I427" s="5" t="s">
        <v>892</v>
      </c>
      <c r="J427" s="51">
        <v>45246.302453703698</v>
      </c>
      <c r="K427" s="5" t="s">
        <v>434</v>
      </c>
    </row>
    <row r="428" spans="1:11" ht="20.100000000000001" customHeight="1" x14ac:dyDescent="0.2">
      <c r="A428" s="36">
        <f>SUBTOTAL(103,$B$4:B428)*1</f>
        <v>425</v>
      </c>
      <c r="B428" s="5" t="s">
        <v>96</v>
      </c>
      <c r="C428" s="5" t="s">
        <v>445</v>
      </c>
      <c r="D428" s="5" t="s">
        <v>111</v>
      </c>
      <c r="E428" s="52" t="s">
        <v>446</v>
      </c>
      <c r="F428" s="5" t="s">
        <v>219</v>
      </c>
      <c r="G428" s="5" t="s">
        <v>950</v>
      </c>
      <c r="H428" s="51">
        <v>45242.587083333303</v>
      </c>
      <c r="I428" s="5" t="s">
        <v>954</v>
      </c>
      <c r="J428" s="51">
        <v>45242.676655092597</v>
      </c>
      <c r="K428" s="5" t="s">
        <v>434</v>
      </c>
    </row>
    <row r="429" spans="1:11" ht="20.100000000000001" customHeight="1" x14ac:dyDescent="0.2">
      <c r="A429" s="36">
        <f>SUBTOTAL(103,$B$4:B429)*1</f>
        <v>426</v>
      </c>
      <c r="B429" s="5" t="s">
        <v>96</v>
      </c>
      <c r="C429" s="5" t="s">
        <v>445</v>
      </c>
      <c r="D429" s="5" t="s">
        <v>111</v>
      </c>
      <c r="E429" s="52" t="s">
        <v>446</v>
      </c>
      <c r="F429" s="5" t="s">
        <v>219</v>
      </c>
      <c r="G429" s="5" t="s">
        <v>954</v>
      </c>
      <c r="H429" s="51">
        <v>45233.775810185201</v>
      </c>
      <c r="I429" s="5" t="s">
        <v>892</v>
      </c>
      <c r="J429" s="51">
        <v>45233.904756944401</v>
      </c>
      <c r="K429" s="5" t="s">
        <v>434</v>
      </c>
    </row>
    <row r="430" spans="1:11" ht="20.100000000000001" customHeight="1" x14ac:dyDescent="0.2">
      <c r="A430" s="36">
        <f>SUBTOTAL(103,$B$4:B430)*1</f>
        <v>427</v>
      </c>
      <c r="B430" s="5" t="s">
        <v>96</v>
      </c>
      <c r="C430" s="5" t="s">
        <v>445</v>
      </c>
      <c r="D430" s="5" t="s">
        <v>111</v>
      </c>
      <c r="E430" s="52" t="s">
        <v>446</v>
      </c>
      <c r="F430" s="5" t="s">
        <v>219</v>
      </c>
      <c r="G430" s="5" t="s">
        <v>888</v>
      </c>
      <c r="H430" s="51">
        <v>45254.835150462997</v>
      </c>
      <c r="I430" s="5" t="s">
        <v>962</v>
      </c>
      <c r="J430" s="51">
        <v>45254.897754629601</v>
      </c>
      <c r="K430" s="5" t="s">
        <v>434</v>
      </c>
    </row>
    <row r="431" spans="1:11" ht="20.100000000000001" customHeight="1" x14ac:dyDescent="0.2">
      <c r="A431" s="36">
        <f>SUBTOTAL(103,$B$4:B431)*1</f>
        <v>428</v>
      </c>
      <c r="B431" s="5" t="s">
        <v>96</v>
      </c>
      <c r="C431" s="5" t="s">
        <v>445</v>
      </c>
      <c r="D431" s="5" t="s">
        <v>111</v>
      </c>
      <c r="E431" s="52" t="s">
        <v>446</v>
      </c>
      <c r="F431" s="5" t="s">
        <v>219</v>
      </c>
      <c r="G431" s="5" t="s">
        <v>892</v>
      </c>
      <c r="H431" s="51">
        <v>45259.782893518503</v>
      </c>
      <c r="I431" s="5" t="s">
        <v>954</v>
      </c>
      <c r="J431" s="51">
        <v>45259.8829513889</v>
      </c>
      <c r="K431" s="5" t="s">
        <v>434</v>
      </c>
    </row>
    <row r="432" spans="1:11" ht="20.100000000000001" customHeight="1" x14ac:dyDescent="0.2">
      <c r="A432" s="36">
        <f>SUBTOTAL(103,$B$4:B432)*1</f>
        <v>429</v>
      </c>
      <c r="B432" s="5" t="s">
        <v>87</v>
      </c>
      <c r="C432" s="5" t="s">
        <v>262</v>
      </c>
      <c r="D432" s="5" t="s">
        <v>111</v>
      </c>
      <c r="E432" s="52" t="s">
        <v>263</v>
      </c>
      <c r="F432" s="5" t="s">
        <v>219</v>
      </c>
      <c r="G432" s="5" t="s">
        <v>896</v>
      </c>
      <c r="H432" s="51">
        <v>45244.493506944404</v>
      </c>
      <c r="I432" s="5" t="s">
        <v>963</v>
      </c>
      <c r="J432" s="51">
        <v>45244.601261574098</v>
      </c>
      <c r="K432" s="5" t="s">
        <v>136</v>
      </c>
    </row>
    <row r="433" spans="1:11" ht="20.100000000000001" customHeight="1" x14ac:dyDescent="0.2">
      <c r="A433" s="36">
        <f>SUBTOTAL(103,$B$4:B433)*1</f>
        <v>430</v>
      </c>
      <c r="B433" s="5" t="s">
        <v>87</v>
      </c>
      <c r="C433" s="5" t="s">
        <v>262</v>
      </c>
      <c r="D433" s="5" t="s">
        <v>111</v>
      </c>
      <c r="E433" s="52" t="s">
        <v>263</v>
      </c>
      <c r="F433" s="5" t="s">
        <v>219</v>
      </c>
      <c r="G433" s="5" t="s">
        <v>896</v>
      </c>
      <c r="H433" s="51">
        <v>45256.520393518498</v>
      </c>
      <c r="I433" s="5" t="s">
        <v>964</v>
      </c>
      <c r="J433" s="51">
        <v>45256.565104166701</v>
      </c>
      <c r="K433" s="5" t="s">
        <v>136</v>
      </c>
    </row>
    <row r="434" spans="1:11" ht="20.100000000000001" customHeight="1" x14ac:dyDescent="0.2">
      <c r="A434" s="36">
        <f>SUBTOTAL(103,$B$4:B434)*1</f>
        <v>431</v>
      </c>
      <c r="B434" s="5" t="s">
        <v>87</v>
      </c>
      <c r="C434" s="5" t="s">
        <v>262</v>
      </c>
      <c r="D434" s="5" t="s">
        <v>111</v>
      </c>
      <c r="E434" s="52" t="s">
        <v>263</v>
      </c>
      <c r="F434" s="5" t="s">
        <v>219</v>
      </c>
      <c r="G434" s="5" t="s">
        <v>964</v>
      </c>
      <c r="H434" s="51">
        <v>45256.5680671296</v>
      </c>
      <c r="I434" s="5" t="s">
        <v>963</v>
      </c>
      <c r="J434" s="51">
        <v>45256.623541666697</v>
      </c>
      <c r="K434" s="5" t="s">
        <v>136</v>
      </c>
    </row>
    <row r="435" spans="1:11" ht="20.100000000000001" customHeight="1" x14ac:dyDescent="0.2">
      <c r="A435" s="36">
        <f>SUBTOTAL(103,$B$4:B435)*1</f>
        <v>432</v>
      </c>
      <c r="B435" s="5" t="s">
        <v>87</v>
      </c>
      <c r="C435" s="5" t="s">
        <v>262</v>
      </c>
      <c r="D435" s="5" t="s">
        <v>111</v>
      </c>
      <c r="E435" s="52" t="s">
        <v>263</v>
      </c>
      <c r="F435" s="5" t="s">
        <v>219</v>
      </c>
      <c r="G435" s="5" t="s">
        <v>963</v>
      </c>
      <c r="H435" s="51">
        <v>45259.531759259298</v>
      </c>
      <c r="I435" s="5" t="s">
        <v>896</v>
      </c>
      <c r="J435" s="51">
        <v>45259.628240740698</v>
      </c>
      <c r="K435" s="5" t="s">
        <v>136</v>
      </c>
    </row>
    <row r="436" spans="1:11" ht="20.100000000000001" customHeight="1" x14ac:dyDescent="0.2">
      <c r="A436" s="36">
        <f>SUBTOTAL(103,$B$4:B436)*1</f>
        <v>433</v>
      </c>
      <c r="B436" s="5" t="s">
        <v>87</v>
      </c>
      <c r="C436" s="5" t="s">
        <v>262</v>
      </c>
      <c r="D436" s="5" t="s">
        <v>111</v>
      </c>
      <c r="E436" s="52" t="s">
        <v>263</v>
      </c>
      <c r="F436" s="5" t="s">
        <v>219</v>
      </c>
      <c r="G436" s="5" t="s">
        <v>963</v>
      </c>
      <c r="H436" s="51">
        <v>45247.477858796301</v>
      </c>
      <c r="I436" s="5" t="s">
        <v>896</v>
      </c>
      <c r="J436" s="51">
        <v>45247.578425925902</v>
      </c>
      <c r="K436" s="5" t="s">
        <v>136</v>
      </c>
    </row>
    <row r="437" spans="1:11" ht="20.100000000000001" customHeight="1" x14ac:dyDescent="0.2">
      <c r="A437" s="36">
        <f>SUBTOTAL(103,$B$4:B437)*1</f>
        <v>434</v>
      </c>
      <c r="B437" s="5" t="s">
        <v>89</v>
      </c>
      <c r="C437" s="5" t="s">
        <v>507</v>
      </c>
      <c r="D437" s="5" t="s">
        <v>107</v>
      </c>
      <c r="E437" s="52" t="s">
        <v>156</v>
      </c>
      <c r="F437" s="5" t="s">
        <v>65</v>
      </c>
      <c r="G437" s="5" t="s">
        <v>965</v>
      </c>
      <c r="H437" s="51">
        <v>45239.537905092599</v>
      </c>
      <c r="I437" s="5" t="s">
        <v>926</v>
      </c>
      <c r="J437" s="51">
        <v>45239.546145833301</v>
      </c>
      <c r="K437" s="5" t="s">
        <v>132</v>
      </c>
    </row>
    <row r="438" spans="1:11" ht="20.100000000000001" customHeight="1" x14ac:dyDescent="0.2">
      <c r="A438" s="36">
        <f>SUBTOTAL(103,$B$4:B438)*1</f>
        <v>435</v>
      </c>
      <c r="B438" s="5" t="s">
        <v>89</v>
      </c>
      <c r="C438" s="5" t="s">
        <v>507</v>
      </c>
      <c r="D438" s="5" t="s">
        <v>107</v>
      </c>
      <c r="E438" s="52" t="s">
        <v>156</v>
      </c>
      <c r="F438" s="5" t="s">
        <v>65</v>
      </c>
      <c r="G438" s="5" t="s">
        <v>966</v>
      </c>
      <c r="H438" s="51">
        <v>45237.370914351799</v>
      </c>
      <c r="I438" s="5" t="s">
        <v>967</v>
      </c>
      <c r="J438" s="51">
        <v>45237.397280092599</v>
      </c>
      <c r="K438" s="5" t="s">
        <v>132</v>
      </c>
    </row>
    <row r="439" spans="1:11" ht="20.100000000000001" customHeight="1" x14ac:dyDescent="0.2">
      <c r="A439" s="36">
        <f>SUBTOTAL(103,$B$4:B439)*1</f>
        <v>436</v>
      </c>
      <c r="B439" s="5" t="s">
        <v>89</v>
      </c>
      <c r="C439" s="5" t="s">
        <v>507</v>
      </c>
      <c r="D439" s="5" t="s">
        <v>107</v>
      </c>
      <c r="E439" s="52" t="s">
        <v>156</v>
      </c>
      <c r="F439" s="5" t="s">
        <v>65</v>
      </c>
      <c r="G439" s="5" t="s">
        <v>968</v>
      </c>
      <c r="H439" s="51">
        <v>45239.665150462999</v>
      </c>
      <c r="I439" s="5" t="s">
        <v>969</v>
      </c>
      <c r="J439" s="51">
        <v>45239.672337962998</v>
      </c>
      <c r="K439" s="5" t="s">
        <v>132</v>
      </c>
    </row>
    <row r="440" spans="1:11" ht="20.100000000000001" customHeight="1" x14ac:dyDescent="0.2">
      <c r="A440" s="36">
        <f>SUBTOTAL(103,$B$4:B440)*1</f>
        <v>437</v>
      </c>
      <c r="B440" s="5" t="s">
        <v>89</v>
      </c>
      <c r="C440" s="5" t="s">
        <v>507</v>
      </c>
      <c r="D440" s="5" t="s">
        <v>107</v>
      </c>
      <c r="E440" s="52" t="s">
        <v>156</v>
      </c>
      <c r="F440" s="5" t="s">
        <v>65</v>
      </c>
      <c r="G440" s="5" t="s">
        <v>969</v>
      </c>
      <c r="H440" s="51">
        <v>45239.5691898148</v>
      </c>
      <c r="I440" s="5" t="s">
        <v>916</v>
      </c>
      <c r="J440" s="51">
        <v>45239.576851851903</v>
      </c>
      <c r="K440" s="5" t="s">
        <v>132</v>
      </c>
    </row>
    <row r="441" spans="1:11" ht="20.100000000000001" customHeight="1" x14ac:dyDescent="0.2">
      <c r="A441" s="36">
        <f>SUBTOTAL(103,$B$4:B441)*1</f>
        <v>438</v>
      </c>
      <c r="B441" s="5" t="s">
        <v>89</v>
      </c>
      <c r="C441" s="5" t="s">
        <v>507</v>
      </c>
      <c r="D441" s="5" t="s">
        <v>107</v>
      </c>
      <c r="E441" s="52" t="s">
        <v>156</v>
      </c>
      <c r="F441" s="5" t="s">
        <v>65</v>
      </c>
      <c r="G441" s="5" t="s">
        <v>970</v>
      </c>
      <c r="H441" s="51">
        <v>45232.576655092598</v>
      </c>
      <c r="I441" s="5" t="s">
        <v>966</v>
      </c>
      <c r="J441" s="51">
        <v>45232.598530092597</v>
      </c>
      <c r="K441" s="5" t="s">
        <v>132</v>
      </c>
    </row>
    <row r="442" spans="1:11" ht="20.100000000000001" customHeight="1" x14ac:dyDescent="0.2">
      <c r="A442" s="36">
        <f>SUBTOTAL(103,$B$4:B442)*1</f>
        <v>439</v>
      </c>
      <c r="B442" s="5" t="s">
        <v>89</v>
      </c>
      <c r="C442" s="5" t="s">
        <v>507</v>
      </c>
      <c r="D442" s="5" t="s">
        <v>107</v>
      </c>
      <c r="E442" s="52" t="s">
        <v>156</v>
      </c>
      <c r="F442" s="5" t="s">
        <v>65</v>
      </c>
      <c r="G442" s="5" t="s">
        <v>971</v>
      </c>
      <c r="H442" s="51">
        <v>45253.517280092601</v>
      </c>
      <c r="I442" s="5" t="s">
        <v>972</v>
      </c>
      <c r="J442" s="51">
        <v>45253.522777777798</v>
      </c>
      <c r="K442" s="5" t="s">
        <v>132</v>
      </c>
    </row>
    <row r="443" spans="1:11" ht="20.100000000000001" customHeight="1" x14ac:dyDescent="0.2">
      <c r="A443" s="36">
        <f>SUBTOTAL(103,$B$4:B443)*1</f>
        <v>440</v>
      </c>
      <c r="B443" s="5" t="s">
        <v>89</v>
      </c>
      <c r="C443" s="5" t="s">
        <v>507</v>
      </c>
      <c r="D443" s="5" t="s">
        <v>107</v>
      </c>
      <c r="E443" s="52" t="s">
        <v>156</v>
      </c>
      <c r="F443" s="5" t="s">
        <v>65</v>
      </c>
      <c r="G443" s="5" t="s">
        <v>972</v>
      </c>
      <c r="H443" s="51">
        <v>45253.306145833303</v>
      </c>
      <c r="I443" s="5" t="s">
        <v>971</v>
      </c>
      <c r="J443" s="51">
        <v>45253.311759259297</v>
      </c>
      <c r="K443" s="5" t="s">
        <v>132</v>
      </c>
    </row>
    <row r="444" spans="1:11" ht="20.100000000000001" customHeight="1" x14ac:dyDescent="0.2">
      <c r="A444" s="36">
        <f>SUBTOTAL(103,$B$4:B444)*1</f>
        <v>441</v>
      </c>
      <c r="B444" s="5" t="s">
        <v>89</v>
      </c>
      <c r="C444" s="5" t="s">
        <v>507</v>
      </c>
      <c r="D444" s="5" t="s">
        <v>107</v>
      </c>
      <c r="E444" s="52" t="s">
        <v>156</v>
      </c>
      <c r="F444" s="5" t="s">
        <v>65</v>
      </c>
      <c r="G444" s="5" t="s">
        <v>970</v>
      </c>
      <c r="H444" s="51">
        <v>45233.736898148098</v>
      </c>
      <c r="I444" s="5" t="s">
        <v>973</v>
      </c>
      <c r="J444" s="51">
        <v>45233.763888888898</v>
      </c>
      <c r="K444" s="5" t="s">
        <v>132</v>
      </c>
    </row>
    <row r="445" spans="1:11" ht="20.100000000000001" customHeight="1" x14ac:dyDescent="0.2">
      <c r="A445" s="36">
        <f>SUBTOTAL(103,$B$4:B445)*1</f>
        <v>442</v>
      </c>
      <c r="B445" s="5" t="s">
        <v>89</v>
      </c>
      <c r="C445" s="5" t="s">
        <v>507</v>
      </c>
      <c r="D445" s="5" t="s">
        <v>107</v>
      </c>
      <c r="E445" s="52" t="s">
        <v>156</v>
      </c>
      <c r="F445" s="5" t="s">
        <v>65</v>
      </c>
      <c r="G445" s="5" t="s">
        <v>970</v>
      </c>
      <c r="H445" s="51">
        <v>45236.496828703697</v>
      </c>
      <c r="I445" s="5" t="s">
        <v>973</v>
      </c>
      <c r="J445" s="51">
        <v>45236.522418981498</v>
      </c>
      <c r="K445" s="5" t="s">
        <v>132</v>
      </c>
    </row>
    <row r="446" spans="1:11" ht="20.100000000000001" customHeight="1" x14ac:dyDescent="0.2">
      <c r="A446" s="36">
        <f>SUBTOTAL(103,$B$4:B446)*1</f>
        <v>443</v>
      </c>
      <c r="B446" s="5" t="s">
        <v>89</v>
      </c>
      <c r="C446" s="5" t="s">
        <v>507</v>
      </c>
      <c r="D446" s="5" t="s">
        <v>107</v>
      </c>
      <c r="E446" s="52" t="s">
        <v>156</v>
      </c>
      <c r="F446" s="5" t="s">
        <v>65</v>
      </c>
      <c r="G446" s="5" t="s">
        <v>972</v>
      </c>
      <c r="H446" s="51">
        <v>45253.542557870402</v>
      </c>
      <c r="I446" s="5" t="s">
        <v>973</v>
      </c>
      <c r="J446" s="51">
        <v>45253.575312499997</v>
      </c>
      <c r="K446" s="5" t="s">
        <v>132</v>
      </c>
    </row>
    <row r="447" spans="1:11" ht="20.100000000000001" customHeight="1" x14ac:dyDescent="0.2">
      <c r="A447" s="36">
        <f>SUBTOTAL(103,$B$4:B447)*1</f>
        <v>444</v>
      </c>
      <c r="B447" s="5" t="s">
        <v>89</v>
      </c>
      <c r="C447" s="5" t="s">
        <v>507</v>
      </c>
      <c r="D447" s="5" t="s">
        <v>107</v>
      </c>
      <c r="E447" s="52" t="s">
        <v>156</v>
      </c>
      <c r="F447" s="5" t="s">
        <v>65</v>
      </c>
      <c r="G447" s="5" t="s">
        <v>972</v>
      </c>
      <c r="H447" s="51">
        <v>45248.598784722199</v>
      </c>
      <c r="I447" s="5" t="s">
        <v>973</v>
      </c>
      <c r="J447" s="51">
        <v>45248.634351851899</v>
      </c>
      <c r="K447" s="5" t="s">
        <v>132</v>
      </c>
    </row>
    <row r="448" spans="1:11" ht="20.100000000000001" customHeight="1" x14ac:dyDescent="0.2">
      <c r="A448" s="36">
        <f>SUBTOTAL(103,$B$4:B448)*1</f>
        <v>445</v>
      </c>
      <c r="B448" s="5" t="s">
        <v>89</v>
      </c>
      <c r="C448" s="5" t="s">
        <v>507</v>
      </c>
      <c r="D448" s="5" t="s">
        <v>107</v>
      </c>
      <c r="E448" s="52" t="s">
        <v>156</v>
      </c>
      <c r="F448" s="5" t="s">
        <v>65</v>
      </c>
      <c r="G448" s="5" t="s">
        <v>973</v>
      </c>
      <c r="H448" s="51">
        <v>45236.619976851798</v>
      </c>
      <c r="I448" s="5" t="s">
        <v>967</v>
      </c>
      <c r="J448" s="51">
        <v>45236.651018518503</v>
      </c>
      <c r="K448" s="5" t="s">
        <v>132</v>
      </c>
    </row>
    <row r="449" spans="1:11" ht="20.100000000000001" customHeight="1" x14ac:dyDescent="0.2">
      <c r="A449" s="36">
        <f>SUBTOTAL(103,$B$4:B449)*1</f>
        <v>446</v>
      </c>
      <c r="B449" s="5" t="s">
        <v>89</v>
      </c>
      <c r="C449" s="5" t="s">
        <v>507</v>
      </c>
      <c r="D449" s="5" t="s">
        <v>107</v>
      </c>
      <c r="E449" s="52" t="s">
        <v>156</v>
      </c>
      <c r="F449" s="5" t="s">
        <v>65</v>
      </c>
      <c r="G449" s="5" t="s">
        <v>966</v>
      </c>
      <c r="H449" s="51">
        <v>45233.3601388889</v>
      </c>
      <c r="I449" s="5" t="s">
        <v>967</v>
      </c>
      <c r="J449" s="51">
        <v>45233.387627314798</v>
      </c>
      <c r="K449" s="5" t="s">
        <v>132</v>
      </c>
    </row>
    <row r="450" spans="1:11" ht="20.100000000000001" customHeight="1" x14ac:dyDescent="0.2">
      <c r="A450" s="36">
        <f>SUBTOTAL(103,$B$4:B450)*1</f>
        <v>447</v>
      </c>
      <c r="B450" s="5" t="s">
        <v>89</v>
      </c>
      <c r="C450" s="5" t="s">
        <v>507</v>
      </c>
      <c r="D450" s="5" t="s">
        <v>107</v>
      </c>
      <c r="E450" s="52" t="s">
        <v>156</v>
      </c>
      <c r="F450" s="5" t="s">
        <v>65</v>
      </c>
      <c r="G450" s="5" t="s">
        <v>971</v>
      </c>
      <c r="H450" s="51">
        <v>45256.502442129597</v>
      </c>
      <c r="I450" s="5" t="s">
        <v>930</v>
      </c>
      <c r="J450" s="51">
        <v>45256.507164351897</v>
      </c>
      <c r="K450" s="5" t="s">
        <v>132</v>
      </c>
    </row>
    <row r="451" spans="1:11" ht="20.100000000000001" customHeight="1" x14ac:dyDescent="0.2">
      <c r="A451" s="36">
        <f>SUBTOTAL(103,$B$4:B451)*1</f>
        <v>448</v>
      </c>
      <c r="B451" s="5" t="s">
        <v>89</v>
      </c>
      <c r="C451" s="5" t="s">
        <v>507</v>
      </c>
      <c r="D451" s="5" t="s">
        <v>107</v>
      </c>
      <c r="E451" s="52" t="s">
        <v>156</v>
      </c>
      <c r="F451" s="5" t="s">
        <v>65</v>
      </c>
      <c r="G451" s="5" t="s">
        <v>972</v>
      </c>
      <c r="H451" s="51">
        <v>45256.549201388902</v>
      </c>
      <c r="I451" s="5" t="s">
        <v>971</v>
      </c>
      <c r="J451" s="51">
        <v>45256.555555555598</v>
      </c>
      <c r="K451" s="5" t="s">
        <v>132</v>
      </c>
    </row>
    <row r="452" spans="1:11" ht="20.100000000000001" customHeight="1" x14ac:dyDescent="0.2">
      <c r="A452" s="36">
        <f>SUBTOTAL(103,$B$4:B452)*1</f>
        <v>449</v>
      </c>
      <c r="B452" s="5" t="s">
        <v>89</v>
      </c>
      <c r="C452" s="5" t="s">
        <v>507</v>
      </c>
      <c r="D452" s="5" t="s">
        <v>107</v>
      </c>
      <c r="E452" s="52" t="s">
        <v>156</v>
      </c>
      <c r="F452" s="5" t="s">
        <v>65</v>
      </c>
      <c r="G452" s="5" t="s">
        <v>967</v>
      </c>
      <c r="H452" s="51">
        <v>45236.7448842593</v>
      </c>
      <c r="I452" s="5" t="s">
        <v>973</v>
      </c>
      <c r="J452" s="51">
        <v>45236.775590277801</v>
      </c>
      <c r="K452" s="5" t="s">
        <v>132</v>
      </c>
    </row>
    <row r="453" spans="1:11" ht="20.100000000000001" customHeight="1" x14ac:dyDescent="0.2">
      <c r="A453" s="36">
        <f>SUBTOTAL(103,$B$4:B453)*1</f>
        <v>450</v>
      </c>
      <c r="B453" s="5" t="s">
        <v>89</v>
      </c>
      <c r="C453" s="5" t="s">
        <v>507</v>
      </c>
      <c r="D453" s="5" t="s">
        <v>107</v>
      </c>
      <c r="E453" s="52" t="s">
        <v>156</v>
      </c>
      <c r="F453" s="5" t="s">
        <v>65</v>
      </c>
      <c r="G453" s="5" t="s">
        <v>973</v>
      </c>
      <c r="H453" s="51">
        <v>45234.793530092596</v>
      </c>
      <c r="I453" s="5" t="s">
        <v>970</v>
      </c>
      <c r="J453" s="51">
        <v>45234.820833333302</v>
      </c>
      <c r="K453" s="5" t="s">
        <v>132</v>
      </c>
    </row>
    <row r="454" spans="1:11" ht="20.100000000000001" customHeight="1" x14ac:dyDescent="0.2">
      <c r="A454" s="36">
        <f>SUBTOTAL(103,$B$4:B454)*1</f>
        <v>451</v>
      </c>
      <c r="B454" s="5" t="s">
        <v>89</v>
      </c>
      <c r="C454" s="5" t="s">
        <v>507</v>
      </c>
      <c r="D454" s="5" t="s">
        <v>107</v>
      </c>
      <c r="E454" s="52" t="s">
        <v>156</v>
      </c>
      <c r="F454" s="5" t="s">
        <v>65</v>
      </c>
      <c r="G454" s="5" t="s">
        <v>971</v>
      </c>
      <c r="H454" s="51">
        <v>45246.401226851798</v>
      </c>
      <c r="I454" s="5" t="s">
        <v>930</v>
      </c>
      <c r="J454" s="51">
        <v>45246.405648148102</v>
      </c>
      <c r="K454" s="5" t="s">
        <v>132</v>
      </c>
    </row>
    <row r="455" spans="1:11" ht="20.100000000000001" customHeight="1" x14ac:dyDescent="0.2">
      <c r="A455" s="36">
        <f>SUBTOTAL(103,$B$4:B455)*1</f>
        <v>452</v>
      </c>
      <c r="B455" s="5" t="s">
        <v>89</v>
      </c>
      <c r="C455" s="5" t="s">
        <v>507</v>
      </c>
      <c r="D455" s="5" t="s">
        <v>107</v>
      </c>
      <c r="E455" s="52" t="s">
        <v>156</v>
      </c>
      <c r="F455" s="5" t="s">
        <v>65</v>
      </c>
      <c r="G455" s="5" t="s">
        <v>973</v>
      </c>
      <c r="H455" s="51">
        <v>45246.351979166699</v>
      </c>
      <c r="I455" s="5" t="s">
        <v>967</v>
      </c>
      <c r="J455" s="51">
        <v>45246.384513888901</v>
      </c>
      <c r="K455" s="5" t="s">
        <v>132</v>
      </c>
    </row>
    <row r="456" spans="1:11" ht="20.100000000000001" customHeight="1" x14ac:dyDescent="0.2">
      <c r="A456" s="36">
        <f>SUBTOTAL(103,$B$4:B456)*1</f>
        <v>453</v>
      </c>
      <c r="B456" s="5" t="s">
        <v>89</v>
      </c>
      <c r="C456" s="5" t="s">
        <v>507</v>
      </c>
      <c r="D456" s="5" t="s">
        <v>107</v>
      </c>
      <c r="E456" s="52" t="s">
        <v>156</v>
      </c>
      <c r="F456" s="5" t="s">
        <v>65</v>
      </c>
      <c r="G456" s="5" t="s">
        <v>973</v>
      </c>
      <c r="H456" s="51">
        <v>45253.266666666699</v>
      </c>
      <c r="I456" s="5" t="s">
        <v>972</v>
      </c>
      <c r="J456" s="51">
        <v>45253.299097222203</v>
      </c>
      <c r="K456" s="5" t="s">
        <v>132</v>
      </c>
    </row>
    <row r="457" spans="1:11" ht="20.100000000000001" customHeight="1" x14ac:dyDescent="0.2">
      <c r="A457" s="36">
        <f>SUBTOTAL(103,$B$4:B457)*1</f>
        <v>454</v>
      </c>
      <c r="B457" s="5" t="s">
        <v>89</v>
      </c>
      <c r="C457" s="5" t="s">
        <v>507</v>
      </c>
      <c r="D457" s="5" t="s">
        <v>107</v>
      </c>
      <c r="E457" s="52" t="s">
        <v>156</v>
      </c>
      <c r="F457" s="5" t="s">
        <v>65</v>
      </c>
      <c r="G457" s="5" t="s">
        <v>973</v>
      </c>
      <c r="H457" s="51">
        <v>45235.706296296303</v>
      </c>
      <c r="I457" s="5" t="s">
        <v>970</v>
      </c>
      <c r="J457" s="51">
        <v>45235.731562499997</v>
      </c>
      <c r="K457" s="5" t="s">
        <v>132</v>
      </c>
    </row>
    <row r="458" spans="1:11" ht="20.100000000000001" customHeight="1" x14ac:dyDescent="0.2">
      <c r="A458" s="36">
        <f>SUBTOTAL(103,$B$4:B458)*1</f>
        <v>455</v>
      </c>
      <c r="B458" s="5" t="s">
        <v>89</v>
      </c>
      <c r="C458" s="5" t="s">
        <v>507</v>
      </c>
      <c r="D458" s="5" t="s">
        <v>107</v>
      </c>
      <c r="E458" s="52" t="s">
        <v>156</v>
      </c>
      <c r="F458" s="5" t="s">
        <v>65</v>
      </c>
      <c r="G458" s="5" t="s">
        <v>970</v>
      </c>
      <c r="H458" s="51">
        <v>45234.582673611098</v>
      </c>
      <c r="I458" s="5" t="s">
        <v>966</v>
      </c>
      <c r="J458" s="51">
        <v>45234.604918981502</v>
      </c>
      <c r="K458" s="5" t="s">
        <v>132</v>
      </c>
    </row>
    <row r="459" spans="1:11" ht="20.100000000000001" customHeight="1" x14ac:dyDescent="0.2">
      <c r="A459" s="36">
        <f>SUBTOTAL(103,$B$4:B459)*1</f>
        <v>456</v>
      </c>
      <c r="B459" s="5" t="s">
        <v>89</v>
      </c>
      <c r="C459" s="5" t="s">
        <v>507</v>
      </c>
      <c r="D459" s="5" t="s">
        <v>107</v>
      </c>
      <c r="E459" s="52" t="s">
        <v>156</v>
      </c>
      <c r="F459" s="5" t="s">
        <v>65</v>
      </c>
      <c r="G459" s="5" t="s">
        <v>971</v>
      </c>
      <c r="H459" s="51">
        <v>45236.904895833301</v>
      </c>
      <c r="I459" s="5" t="s">
        <v>972</v>
      </c>
      <c r="J459" s="51">
        <v>45236.910219907397</v>
      </c>
      <c r="K459" s="5" t="s">
        <v>132</v>
      </c>
    </row>
    <row r="460" spans="1:11" ht="20.100000000000001" customHeight="1" x14ac:dyDescent="0.2">
      <c r="A460" s="36">
        <f>SUBTOTAL(103,$B$4:B460)*1</f>
        <v>457</v>
      </c>
      <c r="B460" s="5" t="s">
        <v>89</v>
      </c>
      <c r="C460" s="5" t="s">
        <v>507</v>
      </c>
      <c r="D460" s="5" t="s">
        <v>107</v>
      </c>
      <c r="E460" s="52" t="s">
        <v>156</v>
      </c>
      <c r="F460" s="5" t="s">
        <v>65</v>
      </c>
      <c r="G460" s="5" t="s">
        <v>972</v>
      </c>
      <c r="H460" s="51">
        <v>45246.814189814802</v>
      </c>
      <c r="I460" s="5" t="s">
        <v>971</v>
      </c>
      <c r="J460" s="51">
        <v>45246.820092592599</v>
      </c>
      <c r="K460" s="5" t="s">
        <v>132</v>
      </c>
    </row>
    <row r="461" spans="1:11" ht="20.100000000000001" customHeight="1" x14ac:dyDescent="0.2">
      <c r="A461" s="36">
        <f>SUBTOTAL(103,$B$4:B461)*1</f>
        <v>458</v>
      </c>
      <c r="B461" s="5" t="s">
        <v>89</v>
      </c>
      <c r="C461" s="5" t="s">
        <v>507</v>
      </c>
      <c r="D461" s="5" t="s">
        <v>107</v>
      </c>
      <c r="E461" s="52" t="s">
        <v>156</v>
      </c>
      <c r="F461" s="5" t="s">
        <v>65</v>
      </c>
      <c r="G461" s="5" t="s">
        <v>967</v>
      </c>
      <c r="H461" s="51">
        <v>45244.774583333303</v>
      </c>
      <c r="I461" s="5" t="s">
        <v>973</v>
      </c>
      <c r="J461" s="51">
        <v>45244.805127314801</v>
      </c>
      <c r="K461" s="5" t="s">
        <v>132</v>
      </c>
    </row>
    <row r="462" spans="1:11" ht="20.100000000000001" customHeight="1" x14ac:dyDescent="0.2">
      <c r="A462" s="36">
        <f>SUBTOTAL(103,$B$4:B462)*1</f>
        <v>459</v>
      </c>
      <c r="B462" s="5" t="s">
        <v>89</v>
      </c>
      <c r="C462" s="5" t="s">
        <v>507</v>
      </c>
      <c r="D462" s="5" t="s">
        <v>107</v>
      </c>
      <c r="E462" s="52" t="s">
        <v>156</v>
      </c>
      <c r="F462" s="5" t="s">
        <v>65</v>
      </c>
      <c r="G462" s="5" t="s">
        <v>970</v>
      </c>
      <c r="H462" s="51">
        <v>45241.799710648098</v>
      </c>
      <c r="I462" s="5" t="s">
        <v>973</v>
      </c>
      <c r="J462" s="51">
        <v>45241.824097222197</v>
      </c>
      <c r="K462" s="5" t="s">
        <v>132</v>
      </c>
    </row>
    <row r="463" spans="1:11" ht="20.100000000000001" customHeight="1" x14ac:dyDescent="0.2">
      <c r="A463" s="36">
        <f>SUBTOTAL(103,$B$4:B463)*1</f>
        <v>460</v>
      </c>
      <c r="B463" s="5" t="s">
        <v>89</v>
      </c>
      <c r="C463" s="5" t="s">
        <v>507</v>
      </c>
      <c r="D463" s="5" t="s">
        <v>107</v>
      </c>
      <c r="E463" s="52" t="s">
        <v>156</v>
      </c>
      <c r="F463" s="5" t="s">
        <v>65</v>
      </c>
      <c r="G463" s="5" t="s">
        <v>973</v>
      </c>
      <c r="H463" s="51">
        <v>45233.850729166697</v>
      </c>
      <c r="I463" s="5" t="s">
        <v>967</v>
      </c>
      <c r="J463" s="51">
        <v>45233.883923611102</v>
      </c>
      <c r="K463" s="5" t="s">
        <v>132</v>
      </c>
    </row>
    <row r="464" spans="1:11" ht="20.100000000000001" customHeight="1" x14ac:dyDescent="0.2">
      <c r="A464" s="36">
        <f>SUBTOTAL(103,$B$4:B464)*1</f>
        <v>461</v>
      </c>
      <c r="B464" s="5" t="s">
        <v>89</v>
      </c>
      <c r="C464" s="5" t="s">
        <v>507</v>
      </c>
      <c r="D464" s="5" t="s">
        <v>107</v>
      </c>
      <c r="E464" s="52" t="s">
        <v>156</v>
      </c>
      <c r="F464" s="5" t="s">
        <v>65</v>
      </c>
      <c r="G464" s="5" t="s">
        <v>967</v>
      </c>
      <c r="H464" s="51">
        <v>45245.776030092602</v>
      </c>
      <c r="I464" s="5" t="s">
        <v>973</v>
      </c>
      <c r="J464" s="51">
        <v>45245.808402777802</v>
      </c>
      <c r="K464" s="5" t="s">
        <v>132</v>
      </c>
    </row>
    <row r="465" spans="1:11" ht="20.100000000000001" customHeight="1" x14ac:dyDescent="0.2">
      <c r="A465" s="36">
        <f>SUBTOTAL(103,$B$4:B465)*1</f>
        <v>462</v>
      </c>
      <c r="B465" s="5" t="s">
        <v>89</v>
      </c>
      <c r="C465" s="5" t="s">
        <v>507</v>
      </c>
      <c r="D465" s="5" t="s">
        <v>107</v>
      </c>
      <c r="E465" s="52" t="s">
        <v>156</v>
      </c>
      <c r="F465" s="5" t="s">
        <v>65</v>
      </c>
      <c r="G465" s="5" t="s">
        <v>972</v>
      </c>
      <c r="H465" s="51">
        <v>45235.599432870396</v>
      </c>
      <c r="I465" s="5" t="s">
        <v>973</v>
      </c>
      <c r="J465" s="51">
        <v>45235.6307407407</v>
      </c>
      <c r="K465" s="5" t="s">
        <v>132</v>
      </c>
    </row>
    <row r="466" spans="1:11" ht="20.100000000000001" customHeight="1" x14ac:dyDescent="0.2">
      <c r="A466" s="36">
        <f>SUBTOTAL(103,$B$4:B466)*1</f>
        <v>463</v>
      </c>
      <c r="B466" s="5" t="s">
        <v>89</v>
      </c>
      <c r="C466" s="5" t="s">
        <v>507</v>
      </c>
      <c r="D466" s="5" t="s">
        <v>107</v>
      </c>
      <c r="E466" s="52" t="s">
        <v>156</v>
      </c>
      <c r="F466" s="5" t="s">
        <v>65</v>
      </c>
      <c r="G466" s="5" t="s">
        <v>971</v>
      </c>
      <c r="H466" s="51">
        <v>45237.840520833299</v>
      </c>
      <c r="I466" s="5" t="s">
        <v>967</v>
      </c>
      <c r="J466" s="51">
        <v>45237.846724536997</v>
      </c>
      <c r="K466" s="5" t="s">
        <v>132</v>
      </c>
    </row>
    <row r="467" spans="1:11" ht="20.100000000000001" customHeight="1" x14ac:dyDescent="0.2">
      <c r="A467" s="36">
        <f>SUBTOTAL(103,$B$4:B467)*1</f>
        <v>464</v>
      </c>
      <c r="B467" s="5" t="s">
        <v>89</v>
      </c>
      <c r="C467" s="5" t="s">
        <v>507</v>
      </c>
      <c r="D467" s="5" t="s">
        <v>107</v>
      </c>
      <c r="E467" s="52" t="s">
        <v>156</v>
      </c>
      <c r="F467" s="5" t="s">
        <v>65</v>
      </c>
      <c r="G467" s="5" t="s">
        <v>967</v>
      </c>
      <c r="H467" s="51">
        <v>45242.7035300926</v>
      </c>
      <c r="I467" s="5" t="s">
        <v>973</v>
      </c>
      <c r="J467" s="51">
        <v>45242.7515740741</v>
      </c>
      <c r="K467" s="5" t="s">
        <v>132</v>
      </c>
    </row>
    <row r="468" spans="1:11" ht="20.100000000000001" customHeight="1" x14ac:dyDescent="0.2">
      <c r="A468" s="36">
        <f>SUBTOTAL(103,$B$4:B468)*1</f>
        <v>465</v>
      </c>
      <c r="B468" s="5" t="s">
        <v>89</v>
      </c>
      <c r="C468" s="5" t="s">
        <v>507</v>
      </c>
      <c r="D468" s="5" t="s">
        <v>107</v>
      </c>
      <c r="E468" s="52" t="s">
        <v>156</v>
      </c>
      <c r="F468" s="5" t="s">
        <v>65</v>
      </c>
      <c r="G468" s="5" t="s">
        <v>973</v>
      </c>
      <c r="H468" s="51">
        <v>45249.667627314797</v>
      </c>
      <c r="I468" s="5" t="s">
        <v>970</v>
      </c>
      <c r="J468" s="51">
        <v>45249.6929282407</v>
      </c>
      <c r="K468" s="5" t="s">
        <v>132</v>
      </c>
    </row>
    <row r="469" spans="1:11" ht="20.100000000000001" customHeight="1" x14ac:dyDescent="0.2">
      <c r="A469" s="36">
        <f>SUBTOTAL(103,$B$4:B469)*1</f>
        <v>466</v>
      </c>
      <c r="B469" s="5" t="s">
        <v>89</v>
      </c>
      <c r="C469" s="5" t="s">
        <v>507</v>
      </c>
      <c r="D469" s="5" t="s">
        <v>107</v>
      </c>
      <c r="E469" s="52" t="s">
        <v>156</v>
      </c>
      <c r="F469" s="5" t="s">
        <v>65</v>
      </c>
      <c r="G469" s="5" t="s">
        <v>930</v>
      </c>
      <c r="H469" s="51">
        <v>45249.836921296301</v>
      </c>
      <c r="I469" s="5" t="s">
        <v>971</v>
      </c>
      <c r="J469" s="51">
        <v>45249.842187499999</v>
      </c>
      <c r="K469" s="5" t="s">
        <v>132</v>
      </c>
    </row>
    <row r="470" spans="1:11" ht="20.100000000000001" customHeight="1" x14ac:dyDescent="0.2">
      <c r="A470" s="36">
        <f>SUBTOTAL(103,$B$4:B470)*1</f>
        <v>467</v>
      </c>
      <c r="B470" s="5" t="s">
        <v>89</v>
      </c>
      <c r="C470" s="5" t="s">
        <v>507</v>
      </c>
      <c r="D470" s="5" t="s">
        <v>107</v>
      </c>
      <c r="E470" s="52" t="s">
        <v>156</v>
      </c>
      <c r="F470" s="5" t="s">
        <v>65</v>
      </c>
      <c r="G470" s="5" t="s">
        <v>972</v>
      </c>
      <c r="H470" s="51">
        <v>45231.330023148097</v>
      </c>
      <c r="I470" s="5" t="s">
        <v>973</v>
      </c>
      <c r="J470" s="51">
        <v>45231.362615740698</v>
      </c>
      <c r="K470" s="5" t="s">
        <v>132</v>
      </c>
    </row>
    <row r="471" spans="1:11" ht="20.100000000000001" customHeight="1" x14ac:dyDescent="0.2">
      <c r="A471" s="36">
        <f>SUBTOTAL(103,$B$4:B471)*1</f>
        <v>468</v>
      </c>
      <c r="B471" s="5" t="s">
        <v>89</v>
      </c>
      <c r="C471" s="5" t="s">
        <v>507</v>
      </c>
      <c r="D471" s="5" t="s">
        <v>107</v>
      </c>
      <c r="E471" s="52" t="s">
        <v>156</v>
      </c>
      <c r="F471" s="5" t="s">
        <v>65</v>
      </c>
      <c r="G471" s="5" t="s">
        <v>967</v>
      </c>
      <c r="H471" s="51">
        <v>45247.807928240698</v>
      </c>
      <c r="I471" s="5" t="s">
        <v>973</v>
      </c>
      <c r="J471" s="51">
        <v>45247.848229166702</v>
      </c>
      <c r="K471" s="5" t="s">
        <v>132</v>
      </c>
    </row>
    <row r="472" spans="1:11" ht="20.100000000000001" customHeight="1" x14ac:dyDescent="0.2">
      <c r="A472" s="36">
        <f>SUBTOTAL(103,$B$4:B472)*1</f>
        <v>469</v>
      </c>
      <c r="B472" s="5" t="s">
        <v>89</v>
      </c>
      <c r="C472" s="5" t="s">
        <v>507</v>
      </c>
      <c r="D472" s="5" t="s">
        <v>107</v>
      </c>
      <c r="E472" s="52" t="s">
        <v>156</v>
      </c>
      <c r="F472" s="5" t="s">
        <v>65</v>
      </c>
      <c r="G472" s="5" t="s">
        <v>972</v>
      </c>
      <c r="H472" s="51">
        <v>45235.769178240698</v>
      </c>
      <c r="I472" s="5" t="s">
        <v>967</v>
      </c>
      <c r="J472" s="51">
        <v>45235.770937499998</v>
      </c>
      <c r="K472" s="5" t="s">
        <v>132</v>
      </c>
    </row>
    <row r="473" spans="1:11" ht="20.100000000000001" customHeight="1" x14ac:dyDescent="0.2">
      <c r="A473" s="36">
        <f>SUBTOTAL(103,$B$4:B473)*1</f>
        <v>470</v>
      </c>
      <c r="B473" s="5" t="s">
        <v>89</v>
      </c>
      <c r="C473" s="5" t="s">
        <v>507</v>
      </c>
      <c r="D473" s="5" t="s">
        <v>107</v>
      </c>
      <c r="E473" s="52" t="s">
        <v>156</v>
      </c>
      <c r="F473" s="5" t="s">
        <v>65</v>
      </c>
      <c r="G473" s="5" t="s">
        <v>973</v>
      </c>
      <c r="H473" s="51">
        <v>45239.228287037004</v>
      </c>
      <c r="I473" s="5" t="s">
        <v>894</v>
      </c>
      <c r="J473" s="51">
        <v>45239.326284722199</v>
      </c>
      <c r="K473" s="5" t="s">
        <v>132</v>
      </c>
    </row>
    <row r="474" spans="1:11" ht="20.100000000000001" customHeight="1" x14ac:dyDescent="0.2">
      <c r="A474" s="36">
        <f>SUBTOTAL(103,$B$4:B474)*1</f>
        <v>471</v>
      </c>
      <c r="B474" s="5" t="s">
        <v>89</v>
      </c>
      <c r="C474" s="5" t="s">
        <v>507</v>
      </c>
      <c r="D474" s="5" t="s">
        <v>107</v>
      </c>
      <c r="E474" s="52" t="s">
        <v>156</v>
      </c>
      <c r="F474" s="5" t="s">
        <v>65</v>
      </c>
      <c r="G474" s="5" t="s">
        <v>973</v>
      </c>
      <c r="H474" s="51">
        <v>45256.759097222202</v>
      </c>
      <c r="I474" s="5" t="s">
        <v>970</v>
      </c>
      <c r="J474" s="51">
        <v>45256.786562499998</v>
      </c>
      <c r="K474" s="5" t="s">
        <v>132</v>
      </c>
    </row>
    <row r="475" spans="1:11" ht="20.100000000000001" customHeight="1" x14ac:dyDescent="0.2">
      <c r="A475" s="36">
        <f>SUBTOTAL(103,$B$4:B475)*1</f>
        <v>472</v>
      </c>
      <c r="B475" s="5" t="s">
        <v>89</v>
      </c>
      <c r="C475" s="5" t="s">
        <v>507</v>
      </c>
      <c r="D475" s="5" t="s">
        <v>107</v>
      </c>
      <c r="E475" s="52" t="s">
        <v>156</v>
      </c>
      <c r="F475" s="5" t="s">
        <v>65</v>
      </c>
      <c r="G475" s="5" t="s">
        <v>971</v>
      </c>
      <c r="H475" s="51">
        <v>45249.872719907398</v>
      </c>
      <c r="I475" s="5" t="s">
        <v>967</v>
      </c>
      <c r="J475" s="51">
        <v>45249.878333333298</v>
      </c>
      <c r="K475" s="5" t="s">
        <v>132</v>
      </c>
    </row>
    <row r="476" spans="1:11" ht="20.100000000000001" customHeight="1" x14ac:dyDescent="0.2">
      <c r="A476" s="36">
        <f>SUBTOTAL(103,$B$4:B476)*1</f>
        <v>473</v>
      </c>
      <c r="B476" s="5" t="s">
        <v>89</v>
      </c>
      <c r="C476" s="5" t="s">
        <v>507</v>
      </c>
      <c r="D476" s="5" t="s">
        <v>107</v>
      </c>
      <c r="E476" s="52" t="s">
        <v>156</v>
      </c>
      <c r="F476" s="5" t="s">
        <v>65</v>
      </c>
      <c r="G476" s="5" t="s">
        <v>894</v>
      </c>
      <c r="H476" s="51">
        <v>45240.637430555602</v>
      </c>
      <c r="I476" s="5" t="s">
        <v>974</v>
      </c>
      <c r="J476" s="51">
        <v>45240.724513888897</v>
      </c>
      <c r="K476" s="5" t="s">
        <v>132</v>
      </c>
    </row>
    <row r="477" spans="1:11" ht="20.100000000000001" customHeight="1" x14ac:dyDescent="0.2">
      <c r="A477" s="36">
        <f>SUBTOTAL(103,$B$4:B477)*1</f>
        <v>474</v>
      </c>
      <c r="B477" s="5" t="s">
        <v>89</v>
      </c>
      <c r="C477" s="5" t="s">
        <v>507</v>
      </c>
      <c r="D477" s="5" t="s">
        <v>107</v>
      </c>
      <c r="E477" s="52" t="s">
        <v>156</v>
      </c>
      <c r="F477" s="5" t="s">
        <v>65</v>
      </c>
      <c r="G477" s="5" t="s">
        <v>974</v>
      </c>
      <c r="H477" s="51">
        <v>45240.725763888899</v>
      </c>
      <c r="I477" s="5" t="s">
        <v>973</v>
      </c>
      <c r="J477" s="51">
        <v>45240.739143518498</v>
      </c>
      <c r="K477" s="5" t="s">
        <v>132</v>
      </c>
    </row>
    <row r="478" spans="1:11" ht="20.100000000000001" customHeight="1" x14ac:dyDescent="0.2">
      <c r="A478" s="36">
        <f>SUBTOTAL(103,$B$4:B478)*1</f>
        <v>475</v>
      </c>
      <c r="B478" s="5" t="s">
        <v>89</v>
      </c>
      <c r="C478" s="5" t="s">
        <v>507</v>
      </c>
      <c r="D478" s="5" t="s">
        <v>107</v>
      </c>
      <c r="E478" s="52" t="s">
        <v>156</v>
      </c>
      <c r="F478" s="5" t="s">
        <v>65</v>
      </c>
      <c r="G478" s="5" t="s">
        <v>973</v>
      </c>
      <c r="H478" s="51">
        <v>45232.3350347222</v>
      </c>
      <c r="I478" s="5" t="s">
        <v>970</v>
      </c>
      <c r="J478" s="51">
        <v>45232.359965277799</v>
      </c>
      <c r="K478" s="5" t="s">
        <v>132</v>
      </c>
    </row>
    <row r="479" spans="1:11" ht="20.100000000000001" customHeight="1" x14ac:dyDescent="0.2">
      <c r="A479" s="36">
        <f>SUBTOTAL(103,$B$4:B479)*1</f>
        <v>476</v>
      </c>
      <c r="B479" s="5" t="s">
        <v>89</v>
      </c>
      <c r="C479" s="5" t="s">
        <v>507</v>
      </c>
      <c r="D479" s="5" t="s">
        <v>107</v>
      </c>
      <c r="E479" s="52" t="s">
        <v>156</v>
      </c>
      <c r="F479" s="5" t="s">
        <v>65</v>
      </c>
      <c r="G479" s="5" t="s">
        <v>967</v>
      </c>
      <c r="H479" s="51">
        <v>45237.847037036998</v>
      </c>
      <c r="I479" s="5" t="s">
        <v>973</v>
      </c>
      <c r="J479" s="51">
        <v>45237.878437500003</v>
      </c>
      <c r="K479" s="5" t="s">
        <v>132</v>
      </c>
    </row>
    <row r="480" spans="1:11" ht="20.100000000000001" customHeight="1" x14ac:dyDescent="0.2">
      <c r="A480" s="36">
        <f>SUBTOTAL(103,$B$4:B480)*1</f>
        <v>477</v>
      </c>
      <c r="B480" s="5" t="s">
        <v>89</v>
      </c>
      <c r="C480" s="5" t="s">
        <v>507</v>
      </c>
      <c r="D480" s="5" t="s">
        <v>107</v>
      </c>
      <c r="E480" s="52" t="s">
        <v>156</v>
      </c>
      <c r="F480" s="5" t="s">
        <v>65</v>
      </c>
      <c r="G480" s="5" t="s">
        <v>972</v>
      </c>
      <c r="H480" s="51">
        <v>45244.769837963002</v>
      </c>
      <c r="I480" s="5" t="s">
        <v>967</v>
      </c>
      <c r="J480" s="51">
        <v>45244.771747685198</v>
      </c>
      <c r="K480" s="5" t="s">
        <v>132</v>
      </c>
    </row>
    <row r="481" spans="1:11" ht="20.100000000000001" customHeight="1" x14ac:dyDescent="0.2">
      <c r="A481" s="36">
        <f>SUBTOTAL(103,$B$4:B481)*1</f>
        <v>478</v>
      </c>
      <c r="B481" s="5" t="s">
        <v>89</v>
      </c>
      <c r="C481" s="5" t="s">
        <v>507</v>
      </c>
      <c r="D481" s="5" t="s">
        <v>107</v>
      </c>
      <c r="E481" s="52" t="s">
        <v>156</v>
      </c>
      <c r="F481" s="5" t="s">
        <v>65</v>
      </c>
      <c r="G481" s="5" t="s">
        <v>967</v>
      </c>
      <c r="H481" s="51">
        <v>45249.878611111097</v>
      </c>
      <c r="I481" s="5" t="s">
        <v>973</v>
      </c>
      <c r="J481" s="51">
        <v>45249.908564814803</v>
      </c>
      <c r="K481" s="5" t="s">
        <v>132</v>
      </c>
    </row>
    <row r="482" spans="1:11" ht="20.100000000000001" customHeight="1" x14ac:dyDescent="0.2">
      <c r="A482" s="36">
        <f>SUBTOTAL(103,$B$4:B482)*1</f>
        <v>479</v>
      </c>
      <c r="B482" s="5" t="s">
        <v>99</v>
      </c>
      <c r="C482" s="5" t="s">
        <v>316</v>
      </c>
      <c r="D482" s="5" t="s">
        <v>107</v>
      </c>
      <c r="E482" s="52" t="s">
        <v>173</v>
      </c>
      <c r="F482" s="5" t="s">
        <v>65</v>
      </c>
      <c r="G482" s="5" t="s">
        <v>975</v>
      </c>
      <c r="H482" s="51">
        <v>45252.540578703702</v>
      </c>
      <c r="I482" s="5" t="s">
        <v>976</v>
      </c>
      <c r="J482" s="51">
        <v>45252.557905092603</v>
      </c>
      <c r="K482" s="5" t="s">
        <v>434</v>
      </c>
    </row>
    <row r="483" spans="1:11" ht="20.100000000000001" customHeight="1" x14ac:dyDescent="0.2">
      <c r="A483" s="36">
        <f>SUBTOTAL(103,$B$4:B483)*1</f>
        <v>480</v>
      </c>
      <c r="B483" s="5" t="s">
        <v>99</v>
      </c>
      <c r="C483" s="5" t="s">
        <v>316</v>
      </c>
      <c r="D483" s="5" t="s">
        <v>107</v>
      </c>
      <c r="E483" s="52" t="s">
        <v>173</v>
      </c>
      <c r="F483" s="5" t="s">
        <v>65</v>
      </c>
      <c r="G483" s="5" t="s">
        <v>977</v>
      </c>
      <c r="H483" s="51">
        <v>45252.433148148099</v>
      </c>
      <c r="I483" s="5" t="s">
        <v>978</v>
      </c>
      <c r="J483" s="51">
        <v>45252.507037037001</v>
      </c>
      <c r="K483" s="5" t="s">
        <v>434</v>
      </c>
    </row>
    <row r="484" spans="1:11" ht="20.100000000000001" customHeight="1" x14ac:dyDescent="0.2">
      <c r="A484" s="36">
        <f>SUBTOTAL(103,$B$4:B484)*1</f>
        <v>481</v>
      </c>
      <c r="B484" s="5" t="s">
        <v>99</v>
      </c>
      <c r="C484" s="5" t="s">
        <v>316</v>
      </c>
      <c r="D484" s="5" t="s">
        <v>107</v>
      </c>
      <c r="E484" s="52" t="s">
        <v>173</v>
      </c>
      <c r="F484" s="5" t="s">
        <v>65</v>
      </c>
      <c r="G484" s="5" t="s">
        <v>976</v>
      </c>
      <c r="H484" s="51">
        <v>45252.5789351852</v>
      </c>
      <c r="I484" s="5" t="s">
        <v>963</v>
      </c>
      <c r="J484" s="51">
        <v>45252.612175925897</v>
      </c>
      <c r="K484" s="5" t="s">
        <v>434</v>
      </c>
    </row>
    <row r="485" spans="1:11" ht="20.100000000000001" customHeight="1" x14ac:dyDescent="0.2">
      <c r="A485" s="36">
        <f>SUBTOTAL(103,$B$4:B485)*1</f>
        <v>482</v>
      </c>
      <c r="B485" s="5" t="s">
        <v>221</v>
      </c>
      <c r="C485" s="5" t="s">
        <v>321</v>
      </c>
      <c r="D485" s="5" t="s">
        <v>107</v>
      </c>
      <c r="E485" s="52" t="s">
        <v>181</v>
      </c>
      <c r="F485" s="5" t="s">
        <v>9</v>
      </c>
      <c r="G485" s="5" t="s">
        <v>913</v>
      </c>
      <c r="H485" s="51">
        <v>45232.392025462999</v>
      </c>
      <c r="I485" s="5" t="s">
        <v>979</v>
      </c>
      <c r="J485" s="51">
        <v>45232.458946759303</v>
      </c>
      <c r="K485" s="5" t="s">
        <v>434</v>
      </c>
    </row>
    <row r="486" spans="1:11" ht="20.100000000000001" customHeight="1" x14ac:dyDescent="0.2">
      <c r="A486" s="36">
        <f>SUBTOTAL(103,$B$4:B486)*1</f>
        <v>483</v>
      </c>
      <c r="B486" s="5" t="s">
        <v>221</v>
      </c>
      <c r="C486" s="5" t="s">
        <v>321</v>
      </c>
      <c r="D486" s="5" t="s">
        <v>107</v>
      </c>
      <c r="E486" s="52" t="s">
        <v>181</v>
      </c>
      <c r="F486" s="5" t="s">
        <v>9</v>
      </c>
      <c r="G486" s="5" t="s">
        <v>913</v>
      </c>
      <c r="H486" s="51">
        <v>45236.405902777798</v>
      </c>
      <c r="I486" s="5" t="s">
        <v>980</v>
      </c>
      <c r="J486" s="51">
        <v>45236.444363425901</v>
      </c>
      <c r="K486" s="5" t="s">
        <v>434</v>
      </c>
    </row>
    <row r="487" spans="1:11" ht="20.100000000000001" customHeight="1" x14ac:dyDescent="0.2">
      <c r="A487" s="36">
        <f>SUBTOTAL(103,$B$4:B487)*1</f>
        <v>484</v>
      </c>
      <c r="B487" s="5" t="s">
        <v>221</v>
      </c>
      <c r="C487" s="5" t="s">
        <v>321</v>
      </c>
      <c r="D487" s="5" t="s">
        <v>107</v>
      </c>
      <c r="E487" s="52" t="s">
        <v>181</v>
      </c>
      <c r="F487" s="5" t="s">
        <v>9</v>
      </c>
      <c r="G487" s="5" t="s">
        <v>981</v>
      </c>
      <c r="H487" s="51">
        <v>45252.817997685197</v>
      </c>
      <c r="I487" s="5" t="s">
        <v>926</v>
      </c>
      <c r="J487" s="51">
        <v>45252.823090277801</v>
      </c>
      <c r="K487" s="5" t="s">
        <v>434</v>
      </c>
    </row>
    <row r="488" spans="1:11" ht="20.100000000000001" customHeight="1" x14ac:dyDescent="0.2">
      <c r="A488" s="36">
        <f>SUBTOTAL(103,$B$4:B488)*1</f>
        <v>485</v>
      </c>
      <c r="B488" s="5" t="s">
        <v>221</v>
      </c>
      <c r="C488" s="5" t="s">
        <v>321</v>
      </c>
      <c r="D488" s="5" t="s">
        <v>107</v>
      </c>
      <c r="E488" s="52" t="s">
        <v>181</v>
      </c>
      <c r="F488" s="5" t="s">
        <v>9</v>
      </c>
      <c r="G488" s="5" t="s">
        <v>949</v>
      </c>
      <c r="H488" s="51">
        <v>45234.771284722199</v>
      </c>
      <c r="I488" s="5" t="s">
        <v>916</v>
      </c>
      <c r="J488" s="51">
        <v>45234.839768518497</v>
      </c>
      <c r="K488" s="5" t="s">
        <v>434</v>
      </c>
    </row>
    <row r="489" spans="1:11" ht="20.100000000000001" customHeight="1" x14ac:dyDescent="0.2">
      <c r="A489" s="36">
        <f>SUBTOTAL(103,$B$4:B489)*1</f>
        <v>486</v>
      </c>
      <c r="B489" s="5" t="s">
        <v>221</v>
      </c>
      <c r="C489" s="5" t="s">
        <v>321</v>
      </c>
      <c r="D489" s="5" t="s">
        <v>107</v>
      </c>
      <c r="E489" s="52" t="s">
        <v>181</v>
      </c>
      <c r="F489" s="5" t="s">
        <v>9</v>
      </c>
      <c r="G489" s="5" t="s">
        <v>949</v>
      </c>
      <c r="H489" s="51">
        <v>45240.645659722199</v>
      </c>
      <c r="I489" s="5" t="s">
        <v>913</v>
      </c>
      <c r="J489" s="51">
        <v>45240.696284722202</v>
      </c>
      <c r="K489" s="5" t="s">
        <v>434</v>
      </c>
    </row>
    <row r="490" spans="1:11" ht="20.100000000000001" customHeight="1" x14ac:dyDescent="0.2">
      <c r="A490" s="36">
        <f>SUBTOTAL(103,$B$4:B490)*1</f>
        <v>487</v>
      </c>
      <c r="B490" s="5" t="s">
        <v>221</v>
      </c>
      <c r="C490" s="5" t="s">
        <v>315</v>
      </c>
      <c r="D490" s="5" t="s">
        <v>107</v>
      </c>
      <c r="E490" s="52" t="s">
        <v>181</v>
      </c>
      <c r="F490" s="5" t="s">
        <v>9</v>
      </c>
      <c r="G490" s="5" t="s">
        <v>961</v>
      </c>
      <c r="H490" s="51">
        <v>45235.543969907398</v>
      </c>
      <c r="I490" s="5" t="s">
        <v>979</v>
      </c>
      <c r="J490" s="51">
        <v>45235.5952777778</v>
      </c>
      <c r="K490" s="5" t="s">
        <v>434</v>
      </c>
    </row>
    <row r="491" spans="1:11" ht="20.100000000000001" customHeight="1" x14ac:dyDescent="0.2">
      <c r="A491" s="36">
        <f>SUBTOTAL(103,$B$4:B491)*1</f>
        <v>488</v>
      </c>
      <c r="B491" s="5" t="s">
        <v>221</v>
      </c>
      <c r="C491" s="5" t="s">
        <v>315</v>
      </c>
      <c r="D491" s="5" t="s">
        <v>107</v>
      </c>
      <c r="E491" s="52" t="s">
        <v>181</v>
      </c>
      <c r="F491" s="5" t="s">
        <v>9</v>
      </c>
      <c r="G491" s="5" t="s">
        <v>928</v>
      </c>
      <c r="H491" s="51">
        <v>45231.488113425898</v>
      </c>
      <c r="I491" s="5" t="s">
        <v>979</v>
      </c>
      <c r="J491" s="51">
        <v>45231.526122685202</v>
      </c>
      <c r="K491" s="5" t="s">
        <v>434</v>
      </c>
    </row>
    <row r="492" spans="1:11" ht="20.100000000000001" customHeight="1" x14ac:dyDescent="0.2">
      <c r="A492" s="36">
        <f>SUBTOTAL(103,$B$4:B492)*1</f>
        <v>489</v>
      </c>
      <c r="B492" s="5" t="s">
        <v>221</v>
      </c>
      <c r="C492" s="5" t="s">
        <v>315</v>
      </c>
      <c r="D492" s="5" t="s">
        <v>107</v>
      </c>
      <c r="E492" s="52" t="s">
        <v>181</v>
      </c>
      <c r="F492" s="5" t="s">
        <v>9</v>
      </c>
      <c r="G492" s="5" t="s">
        <v>913</v>
      </c>
      <c r="H492" s="51">
        <v>45231.321180555598</v>
      </c>
      <c r="I492" s="5" t="s">
        <v>903</v>
      </c>
      <c r="J492" s="51">
        <v>45231.336111111101</v>
      </c>
      <c r="K492" s="5" t="s">
        <v>434</v>
      </c>
    </row>
    <row r="493" spans="1:11" ht="20.100000000000001" customHeight="1" x14ac:dyDescent="0.2">
      <c r="A493" s="36">
        <f>SUBTOTAL(103,$B$4:B493)*1</f>
        <v>490</v>
      </c>
      <c r="B493" s="5" t="s">
        <v>221</v>
      </c>
      <c r="C493" s="5" t="s">
        <v>315</v>
      </c>
      <c r="D493" s="5" t="s">
        <v>107</v>
      </c>
      <c r="E493" s="52" t="s">
        <v>181</v>
      </c>
      <c r="F493" s="5" t="s">
        <v>9</v>
      </c>
      <c r="G493" s="5" t="s">
        <v>949</v>
      </c>
      <c r="H493" s="51">
        <v>45233.819791666698</v>
      </c>
      <c r="I493" s="5" t="s">
        <v>913</v>
      </c>
      <c r="J493" s="51">
        <v>45233.870439814797</v>
      </c>
      <c r="K493" s="5" t="s">
        <v>434</v>
      </c>
    </row>
    <row r="494" spans="1:11" ht="20.100000000000001" customHeight="1" x14ac:dyDescent="0.2">
      <c r="A494" s="36">
        <f>SUBTOTAL(103,$B$4:B494)*1</f>
        <v>491</v>
      </c>
      <c r="B494" s="5" t="s">
        <v>221</v>
      </c>
      <c r="C494" s="5" t="s">
        <v>352</v>
      </c>
      <c r="D494" s="5" t="s">
        <v>107</v>
      </c>
      <c r="E494" s="52" t="s">
        <v>181</v>
      </c>
      <c r="F494" s="5" t="s">
        <v>9</v>
      </c>
      <c r="G494" s="5" t="s">
        <v>982</v>
      </c>
      <c r="H494" s="51">
        <v>45239.582835648202</v>
      </c>
      <c r="I494" s="5" t="s">
        <v>983</v>
      </c>
      <c r="J494" s="51">
        <v>45239.661736111098</v>
      </c>
      <c r="K494" s="5" t="s">
        <v>434</v>
      </c>
    </row>
    <row r="495" spans="1:11" ht="20.100000000000001" customHeight="1" x14ac:dyDescent="0.2">
      <c r="A495" s="36">
        <f>SUBTOTAL(103,$B$4:B495)*1</f>
        <v>492</v>
      </c>
      <c r="B495" s="5" t="s">
        <v>221</v>
      </c>
      <c r="C495" s="5" t="s">
        <v>352</v>
      </c>
      <c r="D495" s="5" t="s">
        <v>107</v>
      </c>
      <c r="E495" s="52" t="s">
        <v>181</v>
      </c>
      <c r="F495" s="5" t="s">
        <v>9</v>
      </c>
      <c r="G495" s="5" t="s">
        <v>984</v>
      </c>
      <c r="H495" s="51">
        <v>45237.551458333299</v>
      </c>
      <c r="I495" s="5" t="s">
        <v>983</v>
      </c>
      <c r="J495" s="51">
        <v>45237.590578703697</v>
      </c>
      <c r="K495" s="5" t="s">
        <v>434</v>
      </c>
    </row>
    <row r="496" spans="1:11" ht="20.100000000000001" customHeight="1" x14ac:dyDescent="0.2">
      <c r="A496" s="36">
        <f>SUBTOTAL(103,$B$4:B496)*1</f>
        <v>493</v>
      </c>
      <c r="B496" s="5" t="s">
        <v>221</v>
      </c>
      <c r="C496" s="5" t="s">
        <v>352</v>
      </c>
      <c r="D496" s="5" t="s">
        <v>107</v>
      </c>
      <c r="E496" s="52" t="s">
        <v>181</v>
      </c>
      <c r="F496" s="5" t="s">
        <v>9</v>
      </c>
      <c r="G496" s="5" t="s">
        <v>932</v>
      </c>
      <c r="H496" s="51">
        <v>45247.616296296299</v>
      </c>
      <c r="I496" s="5" t="s">
        <v>933</v>
      </c>
      <c r="J496" s="51">
        <v>45247.647048611099</v>
      </c>
      <c r="K496" s="5" t="s">
        <v>434</v>
      </c>
    </row>
    <row r="497" spans="1:11" ht="20.100000000000001" customHeight="1" x14ac:dyDescent="0.2">
      <c r="A497" s="36">
        <f>SUBTOTAL(103,$B$4:B497)*1</f>
        <v>494</v>
      </c>
      <c r="B497" s="5" t="s">
        <v>221</v>
      </c>
      <c r="C497" s="5" t="s">
        <v>352</v>
      </c>
      <c r="D497" s="5" t="s">
        <v>107</v>
      </c>
      <c r="E497" s="52" t="s">
        <v>181</v>
      </c>
      <c r="F497" s="5" t="s">
        <v>9</v>
      </c>
      <c r="G497" s="5" t="s">
        <v>983</v>
      </c>
      <c r="H497" s="51">
        <v>45239.685034722199</v>
      </c>
      <c r="I497" s="5" t="s">
        <v>985</v>
      </c>
      <c r="J497" s="51">
        <v>45239.723043981503</v>
      </c>
      <c r="K497" s="5" t="s">
        <v>434</v>
      </c>
    </row>
    <row r="498" spans="1:11" ht="20.100000000000001" customHeight="1" x14ac:dyDescent="0.2">
      <c r="A498" s="36">
        <f>SUBTOTAL(103,$B$4:B498)*1</f>
        <v>495</v>
      </c>
      <c r="B498" s="5" t="s">
        <v>221</v>
      </c>
      <c r="C498" s="5" t="s">
        <v>352</v>
      </c>
      <c r="D498" s="5" t="s">
        <v>107</v>
      </c>
      <c r="E498" s="52" t="s">
        <v>181</v>
      </c>
      <c r="F498" s="5" t="s">
        <v>9</v>
      </c>
      <c r="G498" s="5" t="s">
        <v>983</v>
      </c>
      <c r="H498" s="51">
        <v>45237.774826388901</v>
      </c>
      <c r="I498" s="5" t="s">
        <v>986</v>
      </c>
      <c r="J498" s="51">
        <v>45237.842696759297</v>
      </c>
      <c r="K498" s="5" t="s">
        <v>434</v>
      </c>
    </row>
    <row r="499" spans="1:11" ht="20.100000000000001" customHeight="1" x14ac:dyDescent="0.2">
      <c r="A499" s="36">
        <f>SUBTOTAL(103,$B$4:B499)*1</f>
        <v>496</v>
      </c>
      <c r="B499" s="5" t="s">
        <v>221</v>
      </c>
      <c r="C499" s="5" t="s">
        <v>550</v>
      </c>
      <c r="D499" s="5" t="s">
        <v>107</v>
      </c>
      <c r="E499" s="52" t="s">
        <v>181</v>
      </c>
      <c r="F499" s="5" t="s">
        <v>9</v>
      </c>
      <c r="G499" s="5" t="s">
        <v>928</v>
      </c>
      <c r="H499" s="51">
        <v>45237.432615740698</v>
      </c>
      <c r="I499" s="5" t="s">
        <v>979</v>
      </c>
      <c r="J499" s="51">
        <v>45237.478784722203</v>
      </c>
      <c r="K499" s="5" t="s">
        <v>434</v>
      </c>
    </row>
    <row r="500" spans="1:11" ht="20.100000000000001" customHeight="1" x14ac:dyDescent="0.2">
      <c r="A500" s="36">
        <f>SUBTOTAL(103,$B$4:B500)*1</f>
        <v>497</v>
      </c>
      <c r="B500" s="5" t="s">
        <v>221</v>
      </c>
      <c r="C500" s="5" t="s">
        <v>550</v>
      </c>
      <c r="D500" s="5" t="s">
        <v>107</v>
      </c>
      <c r="E500" s="52" t="s">
        <v>181</v>
      </c>
      <c r="F500" s="5" t="s">
        <v>9</v>
      </c>
      <c r="G500" s="5" t="s">
        <v>949</v>
      </c>
      <c r="H500" s="51">
        <v>45253.637650463003</v>
      </c>
      <c r="I500" s="5" t="s">
        <v>928</v>
      </c>
      <c r="J500" s="51">
        <v>45253.671145833301</v>
      </c>
      <c r="K500" s="5" t="s">
        <v>434</v>
      </c>
    </row>
    <row r="501" spans="1:11" ht="20.100000000000001" customHeight="1" x14ac:dyDescent="0.2">
      <c r="A501" s="36">
        <f>SUBTOTAL(103,$B$4:B501)*1</f>
        <v>498</v>
      </c>
      <c r="B501" s="5" t="s">
        <v>221</v>
      </c>
      <c r="C501" s="5" t="s">
        <v>550</v>
      </c>
      <c r="D501" s="5" t="s">
        <v>107</v>
      </c>
      <c r="E501" s="52" t="s">
        <v>181</v>
      </c>
      <c r="F501" s="5" t="s">
        <v>9</v>
      </c>
      <c r="G501" s="5" t="s">
        <v>928</v>
      </c>
      <c r="H501" s="51">
        <v>45251.504374999997</v>
      </c>
      <c r="I501" s="5" t="s">
        <v>979</v>
      </c>
      <c r="J501" s="51">
        <v>45251.5369907407</v>
      </c>
      <c r="K501" s="5" t="s">
        <v>434</v>
      </c>
    </row>
    <row r="502" spans="1:11" ht="20.100000000000001" customHeight="1" x14ac:dyDescent="0.2">
      <c r="A502" s="36">
        <f>SUBTOTAL(103,$B$4:B502)*1</f>
        <v>499</v>
      </c>
      <c r="B502" s="5" t="s">
        <v>221</v>
      </c>
      <c r="C502" s="5" t="s">
        <v>550</v>
      </c>
      <c r="D502" s="5" t="s">
        <v>107</v>
      </c>
      <c r="E502" s="52" t="s">
        <v>181</v>
      </c>
      <c r="F502" s="5" t="s">
        <v>9</v>
      </c>
      <c r="G502" s="5" t="s">
        <v>949</v>
      </c>
      <c r="H502" s="51">
        <v>45236.595300925903</v>
      </c>
      <c r="I502" s="5" t="s">
        <v>913</v>
      </c>
      <c r="J502" s="51">
        <v>45236.645914351902</v>
      </c>
      <c r="K502" s="5" t="s">
        <v>434</v>
      </c>
    </row>
    <row r="503" spans="1:11" ht="20.100000000000001" customHeight="1" x14ac:dyDescent="0.2">
      <c r="A503" s="36">
        <f>SUBTOTAL(103,$B$4:B503)*1</f>
        <v>500</v>
      </c>
      <c r="B503" s="5" t="s">
        <v>221</v>
      </c>
      <c r="C503" s="5" t="s">
        <v>550</v>
      </c>
      <c r="D503" s="5" t="s">
        <v>107</v>
      </c>
      <c r="E503" s="52" t="s">
        <v>181</v>
      </c>
      <c r="F503" s="5" t="s">
        <v>9</v>
      </c>
      <c r="G503" s="5" t="s">
        <v>913</v>
      </c>
      <c r="H503" s="51">
        <v>45231.396874999999</v>
      </c>
      <c r="I503" s="5" t="s">
        <v>928</v>
      </c>
      <c r="J503" s="51">
        <v>45231.416273148097</v>
      </c>
      <c r="K503" s="5" t="s">
        <v>434</v>
      </c>
    </row>
    <row r="504" spans="1:11" ht="20.100000000000001" customHeight="1" x14ac:dyDescent="0.2">
      <c r="A504" s="36">
        <f>SUBTOTAL(103,$B$4:B504)*1</f>
        <v>501</v>
      </c>
      <c r="B504" s="5" t="s">
        <v>221</v>
      </c>
      <c r="C504" s="5" t="s">
        <v>550</v>
      </c>
      <c r="D504" s="5" t="s">
        <v>107</v>
      </c>
      <c r="E504" s="52" t="s">
        <v>181</v>
      </c>
      <c r="F504" s="5" t="s">
        <v>9</v>
      </c>
      <c r="G504" s="5" t="s">
        <v>913</v>
      </c>
      <c r="H504" s="51">
        <v>45248.360798611102</v>
      </c>
      <c r="I504" s="5" t="s">
        <v>987</v>
      </c>
      <c r="J504" s="51">
        <v>45248.372800925899</v>
      </c>
      <c r="K504" s="5" t="s">
        <v>434</v>
      </c>
    </row>
    <row r="505" spans="1:11" ht="20.100000000000001" customHeight="1" x14ac:dyDescent="0.2">
      <c r="A505" s="36">
        <f>SUBTOTAL(103,$B$4:B505)*1</f>
        <v>502</v>
      </c>
      <c r="B505" s="5" t="s">
        <v>221</v>
      </c>
      <c r="C505" s="5" t="s">
        <v>550</v>
      </c>
      <c r="D505" s="5" t="s">
        <v>107</v>
      </c>
      <c r="E505" s="52" t="s">
        <v>181</v>
      </c>
      <c r="F505" s="5" t="s">
        <v>9</v>
      </c>
      <c r="G505" s="5" t="s">
        <v>928</v>
      </c>
      <c r="H505" s="51">
        <v>45240.545381944401</v>
      </c>
      <c r="I505" s="5" t="s">
        <v>979</v>
      </c>
      <c r="J505" s="51">
        <v>45240.579583333303</v>
      </c>
      <c r="K505" s="5" t="s">
        <v>434</v>
      </c>
    </row>
    <row r="506" spans="1:11" ht="20.100000000000001" customHeight="1" x14ac:dyDescent="0.2">
      <c r="A506" s="36">
        <f>SUBTOTAL(103,$B$4:B506)*1</f>
        <v>503</v>
      </c>
      <c r="B506" s="5" t="s">
        <v>221</v>
      </c>
      <c r="C506" s="5" t="s">
        <v>550</v>
      </c>
      <c r="D506" s="5" t="s">
        <v>107</v>
      </c>
      <c r="E506" s="52" t="s">
        <v>181</v>
      </c>
      <c r="F506" s="5" t="s">
        <v>9</v>
      </c>
      <c r="G506" s="5" t="s">
        <v>928</v>
      </c>
      <c r="H506" s="51">
        <v>45253.701469907399</v>
      </c>
      <c r="I506" s="5" t="s">
        <v>913</v>
      </c>
      <c r="J506" s="51">
        <v>45253.7202314815</v>
      </c>
      <c r="K506" s="5" t="s">
        <v>434</v>
      </c>
    </row>
    <row r="507" spans="1:11" ht="20.100000000000001" customHeight="1" x14ac:dyDescent="0.2">
      <c r="A507" s="36">
        <f>SUBTOTAL(103,$B$4:B507)*1</f>
        <v>504</v>
      </c>
      <c r="B507" s="5" t="s">
        <v>221</v>
      </c>
      <c r="C507" s="5" t="s">
        <v>550</v>
      </c>
      <c r="D507" s="5" t="s">
        <v>107</v>
      </c>
      <c r="E507" s="52" t="s">
        <v>181</v>
      </c>
      <c r="F507" s="5" t="s">
        <v>9</v>
      </c>
      <c r="G507" s="5" t="s">
        <v>913</v>
      </c>
      <c r="H507" s="51">
        <v>45240.385277777801</v>
      </c>
      <c r="I507" s="5" t="s">
        <v>903</v>
      </c>
      <c r="J507" s="51">
        <v>45240.3999652778</v>
      </c>
      <c r="K507" s="5" t="s">
        <v>434</v>
      </c>
    </row>
    <row r="508" spans="1:11" ht="20.100000000000001" customHeight="1" x14ac:dyDescent="0.2">
      <c r="A508" s="36">
        <f>SUBTOTAL(103,$B$4:B508)*1</f>
        <v>505</v>
      </c>
      <c r="B508" s="5" t="s">
        <v>221</v>
      </c>
      <c r="C508" s="5" t="s">
        <v>550</v>
      </c>
      <c r="D508" s="5" t="s">
        <v>107</v>
      </c>
      <c r="E508" s="52" t="s">
        <v>181</v>
      </c>
      <c r="F508" s="5" t="s">
        <v>9</v>
      </c>
      <c r="G508" s="5" t="s">
        <v>928</v>
      </c>
      <c r="H508" s="51">
        <v>45231.485706018502</v>
      </c>
      <c r="I508" s="5" t="s">
        <v>979</v>
      </c>
      <c r="J508" s="51">
        <v>45231.527916666702</v>
      </c>
      <c r="K508" s="5" t="s">
        <v>434</v>
      </c>
    </row>
    <row r="509" spans="1:11" ht="20.100000000000001" customHeight="1" x14ac:dyDescent="0.2">
      <c r="A509" s="36">
        <f>SUBTOTAL(103,$B$4:B509)*1</f>
        <v>506</v>
      </c>
      <c r="B509" s="5" t="s">
        <v>221</v>
      </c>
      <c r="C509" s="5" t="s">
        <v>550</v>
      </c>
      <c r="D509" s="5" t="s">
        <v>107</v>
      </c>
      <c r="E509" s="52" t="s">
        <v>181</v>
      </c>
      <c r="F509" s="5" t="s">
        <v>9</v>
      </c>
      <c r="G509" s="5" t="s">
        <v>913</v>
      </c>
      <c r="H509" s="51">
        <v>45234.342164351903</v>
      </c>
      <c r="I509" s="5" t="s">
        <v>903</v>
      </c>
      <c r="J509" s="51">
        <v>45234.358402777798</v>
      </c>
      <c r="K509" s="5" t="s">
        <v>434</v>
      </c>
    </row>
    <row r="510" spans="1:11" ht="20.100000000000001" customHeight="1" x14ac:dyDescent="0.2">
      <c r="A510" s="36">
        <f>SUBTOTAL(103,$B$4:B510)*1</f>
        <v>507</v>
      </c>
      <c r="B510" s="5" t="s">
        <v>221</v>
      </c>
      <c r="C510" s="5" t="s">
        <v>550</v>
      </c>
      <c r="D510" s="5" t="s">
        <v>107</v>
      </c>
      <c r="E510" s="52" t="s">
        <v>181</v>
      </c>
      <c r="F510" s="5" t="s">
        <v>9</v>
      </c>
      <c r="G510" s="5" t="s">
        <v>928</v>
      </c>
      <c r="H510" s="51">
        <v>45248.448437500003</v>
      </c>
      <c r="I510" s="5" t="s">
        <v>979</v>
      </c>
      <c r="J510" s="51">
        <v>45248.483275462997</v>
      </c>
      <c r="K510" s="5" t="s">
        <v>434</v>
      </c>
    </row>
    <row r="511" spans="1:11" ht="20.100000000000001" customHeight="1" x14ac:dyDescent="0.2">
      <c r="A511" s="36">
        <f>SUBTOTAL(103,$B$4:B511)*1</f>
        <v>508</v>
      </c>
      <c r="B511" s="5" t="s">
        <v>221</v>
      </c>
      <c r="C511" s="5" t="s">
        <v>550</v>
      </c>
      <c r="D511" s="5" t="s">
        <v>107</v>
      </c>
      <c r="E511" s="52" t="s">
        <v>181</v>
      </c>
      <c r="F511" s="5" t="s">
        <v>9</v>
      </c>
      <c r="G511" s="5" t="s">
        <v>949</v>
      </c>
      <c r="H511" s="51">
        <v>45247.587175925903</v>
      </c>
      <c r="I511" s="5" t="s">
        <v>913</v>
      </c>
      <c r="J511" s="51">
        <v>45247.642129629603</v>
      </c>
      <c r="K511" s="5" t="s">
        <v>434</v>
      </c>
    </row>
    <row r="512" spans="1:11" ht="20.100000000000001" customHeight="1" x14ac:dyDescent="0.2">
      <c r="A512" s="36">
        <f>SUBTOTAL(103,$B$4:B512)*1</f>
        <v>509</v>
      </c>
      <c r="B512" s="5" t="s">
        <v>221</v>
      </c>
      <c r="C512" s="5" t="s">
        <v>550</v>
      </c>
      <c r="D512" s="5" t="s">
        <v>107</v>
      </c>
      <c r="E512" s="52" t="s">
        <v>181</v>
      </c>
      <c r="F512" s="5" t="s">
        <v>9</v>
      </c>
      <c r="G512" s="5" t="s">
        <v>903</v>
      </c>
      <c r="H512" s="51">
        <v>45253.912453703699</v>
      </c>
      <c r="I512" s="5" t="s">
        <v>913</v>
      </c>
      <c r="J512" s="51">
        <v>45253.925277777802</v>
      </c>
      <c r="K512" s="5" t="s">
        <v>434</v>
      </c>
    </row>
    <row r="513" spans="1:11" ht="20.100000000000001" customHeight="1" x14ac:dyDescent="0.2">
      <c r="A513" s="36">
        <f>SUBTOTAL(103,$B$4:B513)*1</f>
        <v>510</v>
      </c>
      <c r="B513" s="5" t="s">
        <v>221</v>
      </c>
      <c r="C513" s="5" t="s">
        <v>550</v>
      </c>
      <c r="D513" s="5" t="s">
        <v>107</v>
      </c>
      <c r="E513" s="52" t="s">
        <v>181</v>
      </c>
      <c r="F513" s="5" t="s">
        <v>9</v>
      </c>
      <c r="G513" s="5" t="s">
        <v>928</v>
      </c>
      <c r="H513" s="51">
        <v>45234.451921296299</v>
      </c>
      <c r="I513" s="5" t="s">
        <v>979</v>
      </c>
      <c r="J513" s="51">
        <v>45234.515034722201</v>
      </c>
      <c r="K513" s="5" t="s">
        <v>434</v>
      </c>
    </row>
    <row r="514" spans="1:11" ht="20.100000000000001" customHeight="1" x14ac:dyDescent="0.2">
      <c r="A514" s="36">
        <f>SUBTOTAL(103,$B$4:B514)*1</f>
        <v>511</v>
      </c>
      <c r="B514" s="5" t="s">
        <v>221</v>
      </c>
      <c r="C514" s="5" t="s">
        <v>550</v>
      </c>
      <c r="D514" s="5" t="s">
        <v>107</v>
      </c>
      <c r="E514" s="52" t="s">
        <v>181</v>
      </c>
      <c r="F514" s="5" t="s">
        <v>9</v>
      </c>
      <c r="G514" s="5" t="s">
        <v>949</v>
      </c>
      <c r="H514" s="51">
        <v>45239.723495370403</v>
      </c>
      <c r="I514" s="5" t="s">
        <v>913</v>
      </c>
      <c r="J514" s="51">
        <v>45239.774942129603</v>
      </c>
      <c r="K514" s="5" t="s">
        <v>434</v>
      </c>
    </row>
    <row r="515" spans="1:11" ht="20.100000000000001" customHeight="1" x14ac:dyDescent="0.2">
      <c r="A515" s="36">
        <f>SUBTOTAL(103,$B$4:B515)*1</f>
        <v>512</v>
      </c>
      <c r="B515" s="5" t="s">
        <v>221</v>
      </c>
      <c r="C515" s="5" t="s">
        <v>550</v>
      </c>
      <c r="D515" s="5" t="s">
        <v>107</v>
      </c>
      <c r="E515" s="52" t="s">
        <v>181</v>
      </c>
      <c r="F515" s="5" t="s">
        <v>9</v>
      </c>
      <c r="G515" s="5" t="s">
        <v>913</v>
      </c>
      <c r="H515" s="51">
        <v>45253.868078703701</v>
      </c>
      <c r="I515" s="5" t="s">
        <v>903</v>
      </c>
      <c r="J515" s="51">
        <v>45253.883645833303</v>
      </c>
      <c r="K515" s="5" t="s">
        <v>434</v>
      </c>
    </row>
    <row r="516" spans="1:11" ht="20.100000000000001" customHeight="1" x14ac:dyDescent="0.2">
      <c r="A516" s="36">
        <f>SUBTOTAL(103,$B$4:B516)*1</f>
        <v>513</v>
      </c>
      <c r="B516" s="5" t="s">
        <v>221</v>
      </c>
      <c r="C516" s="5" t="s">
        <v>550</v>
      </c>
      <c r="D516" s="5" t="s">
        <v>107</v>
      </c>
      <c r="E516" s="52" t="s">
        <v>181</v>
      </c>
      <c r="F516" s="5" t="s">
        <v>9</v>
      </c>
      <c r="G516" s="5" t="s">
        <v>949</v>
      </c>
      <c r="H516" s="51">
        <v>45242.738506944399</v>
      </c>
      <c r="I516" s="5" t="s">
        <v>913</v>
      </c>
      <c r="J516" s="51">
        <v>45242.790925925903</v>
      </c>
      <c r="K516" s="5" t="s">
        <v>434</v>
      </c>
    </row>
    <row r="517" spans="1:11" ht="20.100000000000001" customHeight="1" x14ac:dyDescent="0.2">
      <c r="A517" s="36">
        <f>SUBTOTAL(103,$B$4:B517)*1</f>
        <v>514</v>
      </c>
      <c r="B517" s="5" t="s">
        <v>221</v>
      </c>
      <c r="C517" s="5" t="s">
        <v>550</v>
      </c>
      <c r="D517" s="5" t="s">
        <v>107</v>
      </c>
      <c r="E517" s="52" t="s">
        <v>181</v>
      </c>
      <c r="F517" s="5" t="s">
        <v>9</v>
      </c>
      <c r="G517" s="5" t="s">
        <v>949</v>
      </c>
      <c r="H517" s="51">
        <v>45250.758449074099</v>
      </c>
      <c r="I517" s="5" t="s">
        <v>913</v>
      </c>
      <c r="J517" s="51">
        <v>45250.808206018497</v>
      </c>
      <c r="K517" s="5" t="s">
        <v>434</v>
      </c>
    </row>
    <row r="518" spans="1:11" ht="20.100000000000001" customHeight="1" x14ac:dyDescent="0.2">
      <c r="A518" s="36">
        <f>SUBTOTAL(103,$B$4:B518)*1</f>
        <v>515</v>
      </c>
      <c r="B518" s="5" t="s">
        <v>221</v>
      </c>
      <c r="C518" s="5" t="s">
        <v>550</v>
      </c>
      <c r="D518" s="5" t="s">
        <v>107</v>
      </c>
      <c r="E518" s="52" t="s">
        <v>181</v>
      </c>
      <c r="F518" s="5" t="s">
        <v>9</v>
      </c>
      <c r="G518" s="5" t="s">
        <v>981</v>
      </c>
      <c r="H518" s="51">
        <v>45244.308159722197</v>
      </c>
      <c r="I518" s="5" t="s">
        <v>979</v>
      </c>
      <c r="J518" s="51">
        <v>45244.377500000002</v>
      </c>
      <c r="K518" s="5" t="s">
        <v>434</v>
      </c>
    </row>
    <row r="519" spans="1:11" ht="20.100000000000001" customHeight="1" x14ac:dyDescent="0.2">
      <c r="A519" s="36">
        <f>SUBTOTAL(103,$B$4:B519)*1</f>
        <v>516</v>
      </c>
      <c r="B519" s="5" t="s">
        <v>221</v>
      </c>
      <c r="C519" s="5" t="s">
        <v>550</v>
      </c>
      <c r="D519" s="5" t="s">
        <v>107</v>
      </c>
      <c r="E519" s="52" t="s">
        <v>181</v>
      </c>
      <c r="F519" s="5" t="s">
        <v>9</v>
      </c>
      <c r="G519" s="5" t="s">
        <v>949</v>
      </c>
      <c r="H519" s="51">
        <v>45233.837002314802</v>
      </c>
      <c r="I519" s="5" t="s">
        <v>913</v>
      </c>
      <c r="J519" s="51">
        <v>45233.886736111097</v>
      </c>
      <c r="K519" s="5" t="s">
        <v>434</v>
      </c>
    </row>
    <row r="520" spans="1:11" ht="20.100000000000001" customHeight="1" x14ac:dyDescent="0.2">
      <c r="A520" s="36">
        <f>SUBTOTAL(103,$B$4:B520)*1</f>
        <v>517</v>
      </c>
      <c r="B520" s="5" t="s">
        <v>221</v>
      </c>
      <c r="C520" s="5" t="s">
        <v>550</v>
      </c>
      <c r="D520" s="5" t="s">
        <v>107</v>
      </c>
      <c r="E520" s="52" t="s">
        <v>181</v>
      </c>
      <c r="F520" s="5" t="s">
        <v>9</v>
      </c>
      <c r="G520" s="5" t="s">
        <v>913</v>
      </c>
      <c r="H520" s="51">
        <v>45251.331168981502</v>
      </c>
      <c r="I520" s="5" t="s">
        <v>903</v>
      </c>
      <c r="J520" s="51">
        <v>45251.3461342593</v>
      </c>
      <c r="K520" s="5" t="s">
        <v>434</v>
      </c>
    </row>
    <row r="521" spans="1:11" ht="20.100000000000001" customHeight="1" x14ac:dyDescent="0.2">
      <c r="A521" s="36">
        <f>SUBTOTAL(103,$B$4:B521)*1</f>
        <v>518</v>
      </c>
      <c r="B521" s="5" t="s">
        <v>221</v>
      </c>
      <c r="C521" s="5" t="s">
        <v>550</v>
      </c>
      <c r="D521" s="5" t="s">
        <v>107</v>
      </c>
      <c r="E521" s="52" t="s">
        <v>181</v>
      </c>
      <c r="F521" s="5" t="s">
        <v>9</v>
      </c>
      <c r="G521" s="5" t="s">
        <v>913</v>
      </c>
      <c r="H521" s="51">
        <v>45237.338877314804</v>
      </c>
      <c r="I521" s="5" t="s">
        <v>903</v>
      </c>
      <c r="J521" s="51">
        <v>45237.353472222203</v>
      </c>
      <c r="K521" s="5" t="s">
        <v>434</v>
      </c>
    </row>
    <row r="522" spans="1:11" ht="20.100000000000001" customHeight="1" x14ac:dyDescent="0.2">
      <c r="A522" s="36">
        <f>SUBTOTAL(103,$B$4:B522)*1</f>
        <v>519</v>
      </c>
      <c r="B522" s="5" t="s">
        <v>221</v>
      </c>
      <c r="C522" s="5" t="s">
        <v>557</v>
      </c>
      <c r="D522" s="5" t="s">
        <v>107</v>
      </c>
      <c r="E522" s="52" t="s">
        <v>181</v>
      </c>
      <c r="F522" s="5" t="s">
        <v>9</v>
      </c>
      <c r="G522" s="5" t="s">
        <v>988</v>
      </c>
      <c r="H522" s="51">
        <v>45235.348275463002</v>
      </c>
      <c r="I522" s="5" t="s">
        <v>903</v>
      </c>
      <c r="J522" s="51">
        <v>45235.382870370398</v>
      </c>
      <c r="K522" s="5" t="s">
        <v>434</v>
      </c>
    </row>
    <row r="523" spans="1:11" ht="20.100000000000001" customHeight="1" x14ac:dyDescent="0.2">
      <c r="A523" s="36">
        <f>SUBTOTAL(103,$B$4:B523)*1</f>
        <v>520</v>
      </c>
      <c r="B523" s="5" t="s">
        <v>221</v>
      </c>
      <c r="C523" s="5" t="s">
        <v>557</v>
      </c>
      <c r="D523" s="5" t="s">
        <v>107</v>
      </c>
      <c r="E523" s="52" t="s">
        <v>181</v>
      </c>
      <c r="F523" s="5" t="s">
        <v>9</v>
      </c>
      <c r="G523" s="5" t="s">
        <v>949</v>
      </c>
      <c r="H523" s="51">
        <v>45234.464849536998</v>
      </c>
      <c r="I523" s="5" t="s">
        <v>907</v>
      </c>
      <c r="J523" s="51">
        <v>45234.539282407401</v>
      </c>
      <c r="K523" s="5" t="s">
        <v>434</v>
      </c>
    </row>
    <row r="524" spans="1:11" ht="20.100000000000001" customHeight="1" x14ac:dyDescent="0.2">
      <c r="A524" s="36">
        <f>SUBTOTAL(103,$B$4:B524)*1</f>
        <v>521</v>
      </c>
      <c r="B524" s="5" t="s">
        <v>221</v>
      </c>
      <c r="C524" s="5" t="s">
        <v>557</v>
      </c>
      <c r="D524" s="5" t="s">
        <v>107</v>
      </c>
      <c r="E524" s="52" t="s">
        <v>181</v>
      </c>
      <c r="F524" s="5" t="s">
        <v>9</v>
      </c>
      <c r="G524" s="5" t="s">
        <v>928</v>
      </c>
      <c r="H524" s="51">
        <v>45235.442766203698</v>
      </c>
      <c r="I524" s="5" t="s">
        <v>979</v>
      </c>
      <c r="J524" s="51">
        <v>45235.4821296296</v>
      </c>
      <c r="K524" s="5" t="s">
        <v>434</v>
      </c>
    </row>
    <row r="525" spans="1:11" ht="20.100000000000001" customHeight="1" x14ac:dyDescent="0.2">
      <c r="A525" s="36">
        <f>SUBTOTAL(103,$B$4:B525)*1</f>
        <v>522</v>
      </c>
      <c r="B525" s="5" t="s">
        <v>221</v>
      </c>
      <c r="C525" s="5" t="s">
        <v>539</v>
      </c>
      <c r="D525" s="5" t="s">
        <v>107</v>
      </c>
      <c r="E525" s="52" t="s">
        <v>282</v>
      </c>
      <c r="F525" s="5" t="s">
        <v>9</v>
      </c>
      <c r="G525" s="5" t="s">
        <v>989</v>
      </c>
      <c r="H525" s="51">
        <v>45242.368784722203</v>
      </c>
      <c r="I525" s="5" t="s">
        <v>990</v>
      </c>
      <c r="J525" s="51">
        <v>45242.417592592603</v>
      </c>
      <c r="K525" s="5" t="s">
        <v>138</v>
      </c>
    </row>
    <row r="526" spans="1:11" ht="20.100000000000001" customHeight="1" x14ac:dyDescent="0.2">
      <c r="A526" s="36">
        <f>SUBTOTAL(103,$B$4:B526)*1</f>
        <v>523</v>
      </c>
      <c r="B526" s="5" t="s">
        <v>221</v>
      </c>
      <c r="C526" s="5" t="s">
        <v>539</v>
      </c>
      <c r="D526" s="5" t="s">
        <v>107</v>
      </c>
      <c r="E526" s="52" t="s">
        <v>282</v>
      </c>
      <c r="F526" s="5" t="s">
        <v>9</v>
      </c>
      <c r="G526" s="5" t="s">
        <v>949</v>
      </c>
      <c r="H526" s="51">
        <v>45236.624363425901</v>
      </c>
      <c r="I526" s="5" t="s">
        <v>928</v>
      </c>
      <c r="J526" s="51">
        <v>45236.660497685203</v>
      </c>
      <c r="K526" s="5" t="s">
        <v>138</v>
      </c>
    </row>
    <row r="527" spans="1:11" ht="20.100000000000001" customHeight="1" x14ac:dyDescent="0.2">
      <c r="A527" s="36">
        <f>SUBTOTAL(103,$B$4:B527)*1</f>
        <v>524</v>
      </c>
      <c r="B527" s="5" t="s">
        <v>221</v>
      </c>
      <c r="C527" s="5" t="s">
        <v>539</v>
      </c>
      <c r="D527" s="5" t="s">
        <v>107</v>
      </c>
      <c r="E527" s="52" t="s">
        <v>282</v>
      </c>
      <c r="F527" s="5" t="s">
        <v>9</v>
      </c>
      <c r="G527" s="5" t="s">
        <v>903</v>
      </c>
      <c r="H527" s="51">
        <v>45236.685555555603</v>
      </c>
      <c r="I527" s="5" t="s">
        <v>913</v>
      </c>
      <c r="J527" s="51">
        <v>45236.700266203698</v>
      </c>
      <c r="K527" s="5" t="s">
        <v>138</v>
      </c>
    </row>
    <row r="528" spans="1:11" ht="20.100000000000001" customHeight="1" x14ac:dyDescent="0.2">
      <c r="A528" s="36">
        <f>SUBTOTAL(103,$B$4:B528)*1</f>
        <v>525</v>
      </c>
      <c r="B528" s="5" t="s">
        <v>221</v>
      </c>
      <c r="C528" s="5" t="s">
        <v>539</v>
      </c>
      <c r="D528" s="5" t="s">
        <v>107</v>
      </c>
      <c r="E528" s="52" t="s">
        <v>282</v>
      </c>
      <c r="F528" s="5" t="s">
        <v>9</v>
      </c>
      <c r="G528" s="5" t="s">
        <v>991</v>
      </c>
      <c r="H528" s="51">
        <v>45239.370532407404</v>
      </c>
      <c r="I528" s="5" t="s">
        <v>932</v>
      </c>
      <c r="J528" s="51">
        <v>45239.473622685196</v>
      </c>
      <c r="K528" s="5" t="s">
        <v>138</v>
      </c>
    </row>
    <row r="529" spans="1:11" ht="20.100000000000001" customHeight="1" x14ac:dyDescent="0.2">
      <c r="A529" s="36">
        <f>SUBTOTAL(103,$B$4:B529)*1</f>
        <v>526</v>
      </c>
      <c r="B529" s="5" t="s">
        <v>221</v>
      </c>
      <c r="C529" s="5" t="s">
        <v>539</v>
      </c>
      <c r="D529" s="5" t="s">
        <v>107</v>
      </c>
      <c r="E529" s="52" t="s">
        <v>282</v>
      </c>
      <c r="F529" s="5" t="s">
        <v>9</v>
      </c>
      <c r="G529" s="5" t="s">
        <v>913</v>
      </c>
      <c r="H529" s="51">
        <v>45234.338923611103</v>
      </c>
      <c r="I529" s="5" t="s">
        <v>948</v>
      </c>
      <c r="J529" s="51">
        <v>45234.450844907398</v>
      </c>
      <c r="K529" s="5" t="s">
        <v>138</v>
      </c>
    </row>
    <row r="530" spans="1:11" ht="20.100000000000001" customHeight="1" x14ac:dyDescent="0.2">
      <c r="A530" s="36">
        <f>SUBTOTAL(103,$B$4:B530)*1</f>
        <v>527</v>
      </c>
      <c r="B530" s="5" t="s">
        <v>221</v>
      </c>
      <c r="C530" s="5" t="s">
        <v>539</v>
      </c>
      <c r="D530" s="5" t="s">
        <v>107</v>
      </c>
      <c r="E530" s="52" t="s">
        <v>282</v>
      </c>
      <c r="F530" s="5" t="s">
        <v>9</v>
      </c>
      <c r="G530" s="5" t="s">
        <v>913</v>
      </c>
      <c r="H530" s="51">
        <v>45243.502106481501</v>
      </c>
      <c r="I530" s="5" t="s">
        <v>948</v>
      </c>
      <c r="J530" s="51">
        <v>45243.5463773148</v>
      </c>
      <c r="K530" s="5" t="s">
        <v>138</v>
      </c>
    </row>
    <row r="531" spans="1:11" ht="20.100000000000001" customHeight="1" x14ac:dyDescent="0.2">
      <c r="A531" s="36">
        <f>SUBTOTAL(103,$B$4:B531)*1</f>
        <v>528</v>
      </c>
      <c r="B531" s="5" t="s">
        <v>221</v>
      </c>
      <c r="C531" s="5" t="s">
        <v>539</v>
      </c>
      <c r="D531" s="5" t="s">
        <v>107</v>
      </c>
      <c r="E531" s="52" t="s">
        <v>282</v>
      </c>
      <c r="F531" s="5" t="s">
        <v>9</v>
      </c>
      <c r="G531" s="5" t="s">
        <v>990</v>
      </c>
      <c r="H531" s="51">
        <v>45242.626099537003</v>
      </c>
      <c r="I531" s="5" t="s">
        <v>893</v>
      </c>
      <c r="J531" s="51">
        <v>45242.6884027778</v>
      </c>
      <c r="K531" s="5" t="s">
        <v>138</v>
      </c>
    </row>
    <row r="532" spans="1:11" ht="20.100000000000001" customHeight="1" x14ac:dyDescent="0.2">
      <c r="A532" s="36">
        <f>SUBTOTAL(103,$B$4:B532)*1</f>
        <v>529</v>
      </c>
      <c r="B532" s="5" t="s">
        <v>221</v>
      </c>
      <c r="C532" s="5" t="s">
        <v>539</v>
      </c>
      <c r="D532" s="5" t="s">
        <v>107</v>
      </c>
      <c r="E532" s="52" t="s">
        <v>282</v>
      </c>
      <c r="F532" s="5" t="s">
        <v>9</v>
      </c>
      <c r="G532" s="5" t="s">
        <v>992</v>
      </c>
      <c r="H532" s="51">
        <v>45242.333761574097</v>
      </c>
      <c r="I532" s="5" t="s">
        <v>993</v>
      </c>
      <c r="J532" s="51">
        <v>45242.354201388902</v>
      </c>
      <c r="K532" s="5" t="s">
        <v>138</v>
      </c>
    </row>
    <row r="533" spans="1:11" ht="20.100000000000001" customHeight="1" x14ac:dyDescent="0.2">
      <c r="A533" s="36">
        <f>SUBTOTAL(103,$B$4:B533)*1</f>
        <v>530</v>
      </c>
      <c r="B533" s="5" t="s">
        <v>221</v>
      </c>
      <c r="C533" s="5" t="s">
        <v>539</v>
      </c>
      <c r="D533" s="5" t="s">
        <v>107</v>
      </c>
      <c r="E533" s="52" t="s">
        <v>282</v>
      </c>
      <c r="F533" s="5" t="s">
        <v>9</v>
      </c>
      <c r="G533" s="5" t="s">
        <v>949</v>
      </c>
      <c r="H533" s="51">
        <v>45241.8062152778</v>
      </c>
      <c r="I533" s="5" t="s">
        <v>928</v>
      </c>
      <c r="J533" s="51">
        <v>45241.842106481497</v>
      </c>
      <c r="K533" s="5" t="s">
        <v>138</v>
      </c>
    </row>
    <row r="534" spans="1:11" ht="20.100000000000001" customHeight="1" x14ac:dyDescent="0.2">
      <c r="A534" s="36">
        <f>SUBTOTAL(103,$B$4:B534)*1</f>
        <v>531</v>
      </c>
      <c r="B534" s="5" t="s">
        <v>221</v>
      </c>
      <c r="C534" s="5" t="s">
        <v>281</v>
      </c>
      <c r="D534" s="5" t="s">
        <v>107</v>
      </c>
      <c r="E534" s="52" t="s">
        <v>282</v>
      </c>
      <c r="F534" s="5" t="s">
        <v>9</v>
      </c>
      <c r="G534" s="5" t="s">
        <v>931</v>
      </c>
      <c r="H534" s="51">
        <v>45249.656527777799</v>
      </c>
      <c r="I534" s="5" t="s">
        <v>932</v>
      </c>
      <c r="J534" s="51">
        <v>45249.667858796303</v>
      </c>
      <c r="K534" s="5" t="s">
        <v>434</v>
      </c>
    </row>
    <row r="535" spans="1:11" ht="20.100000000000001" customHeight="1" x14ac:dyDescent="0.2">
      <c r="A535" s="36">
        <f>SUBTOTAL(103,$B$4:B535)*1</f>
        <v>532</v>
      </c>
      <c r="B535" s="5" t="s">
        <v>221</v>
      </c>
      <c r="C535" s="5" t="s">
        <v>281</v>
      </c>
      <c r="D535" s="5" t="s">
        <v>107</v>
      </c>
      <c r="E535" s="52" t="s">
        <v>282</v>
      </c>
      <c r="F535" s="5" t="s">
        <v>9</v>
      </c>
      <c r="G535" s="5" t="s">
        <v>932</v>
      </c>
      <c r="H535" s="51">
        <v>45247.633240740703</v>
      </c>
      <c r="I535" s="5" t="s">
        <v>919</v>
      </c>
      <c r="J535" s="51">
        <v>45247.648622685199</v>
      </c>
      <c r="K535" s="5" t="s">
        <v>434</v>
      </c>
    </row>
    <row r="536" spans="1:11" ht="20.100000000000001" customHeight="1" x14ac:dyDescent="0.2">
      <c r="A536" s="36">
        <f>SUBTOTAL(103,$B$4:B536)*1</f>
        <v>533</v>
      </c>
      <c r="B536" s="5" t="s">
        <v>221</v>
      </c>
      <c r="C536" s="5" t="s">
        <v>281</v>
      </c>
      <c r="D536" s="5" t="s">
        <v>107</v>
      </c>
      <c r="E536" s="52" t="s">
        <v>282</v>
      </c>
      <c r="F536" s="5" t="s">
        <v>9</v>
      </c>
      <c r="G536" s="5" t="s">
        <v>932</v>
      </c>
      <c r="H536" s="51">
        <v>45260.729027777801</v>
      </c>
      <c r="I536" s="5" t="s">
        <v>931</v>
      </c>
      <c r="J536" s="51">
        <v>45260.739872685197</v>
      </c>
      <c r="K536" s="5" t="s">
        <v>434</v>
      </c>
    </row>
    <row r="537" spans="1:11" ht="20.100000000000001" customHeight="1" x14ac:dyDescent="0.2">
      <c r="A537" s="36">
        <f>SUBTOTAL(103,$B$4:B537)*1</f>
        <v>534</v>
      </c>
      <c r="B537" s="5" t="s">
        <v>221</v>
      </c>
      <c r="C537" s="5" t="s">
        <v>554</v>
      </c>
      <c r="D537" s="5" t="s">
        <v>107</v>
      </c>
      <c r="E537" s="52" t="s">
        <v>282</v>
      </c>
      <c r="F537" s="5" t="s">
        <v>9</v>
      </c>
      <c r="G537" s="5" t="s">
        <v>949</v>
      </c>
      <c r="H537" s="51">
        <v>45259.447129629603</v>
      </c>
      <c r="I537" s="5" t="s">
        <v>994</v>
      </c>
      <c r="J537" s="51">
        <v>45259.483807870398</v>
      </c>
      <c r="K537" s="5" t="s">
        <v>434</v>
      </c>
    </row>
    <row r="538" spans="1:11" ht="20.100000000000001" customHeight="1" x14ac:dyDescent="0.2">
      <c r="A538" s="36">
        <f>SUBTOTAL(103,$B$4:B538)*1</f>
        <v>535</v>
      </c>
      <c r="B538" s="5" t="s">
        <v>221</v>
      </c>
      <c r="C538" s="5" t="s">
        <v>235</v>
      </c>
      <c r="D538" s="5" t="s">
        <v>107</v>
      </c>
      <c r="E538" s="52" t="s">
        <v>183</v>
      </c>
      <c r="F538" s="5" t="s">
        <v>65</v>
      </c>
      <c r="G538" s="5" t="s">
        <v>903</v>
      </c>
      <c r="H538" s="51">
        <v>45244.570243055598</v>
      </c>
      <c r="I538" s="5" t="s">
        <v>913</v>
      </c>
      <c r="J538" s="51">
        <v>45244.583599537</v>
      </c>
      <c r="K538" s="5" t="s">
        <v>434</v>
      </c>
    </row>
    <row r="539" spans="1:11" ht="20.100000000000001" customHeight="1" x14ac:dyDescent="0.2">
      <c r="A539" s="36">
        <f>SUBTOTAL(103,$B$4:B539)*1</f>
        <v>536</v>
      </c>
      <c r="B539" s="5" t="s">
        <v>221</v>
      </c>
      <c r="C539" s="5" t="s">
        <v>235</v>
      </c>
      <c r="D539" s="5" t="s">
        <v>107</v>
      </c>
      <c r="E539" s="52" t="s">
        <v>183</v>
      </c>
      <c r="F539" s="5" t="s">
        <v>65</v>
      </c>
      <c r="G539" s="5" t="s">
        <v>928</v>
      </c>
      <c r="H539" s="51">
        <v>45238.439606481501</v>
      </c>
      <c r="I539" s="5" t="s">
        <v>980</v>
      </c>
      <c r="J539" s="51">
        <v>45238.459479166697</v>
      </c>
      <c r="K539" s="5" t="s">
        <v>434</v>
      </c>
    </row>
    <row r="540" spans="1:11" ht="20.100000000000001" customHeight="1" x14ac:dyDescent="0.2">
      <c r="A540" s="36">
        <f>SUBTOTAL(103,$B$4:B540)*1</f>
        <v>537</v>
      </c>
      <c r="B540" s="5" t="s">
        <v>221</v>
      </c>
      <c r="C540" s="5" t="s">
        <v>235</v>
      </c>
      <c r="D540" s="5" t="s">
        <v>107</v>
      </c>
      <c r="E540" s="52" t="s">
        <v>183</v>
      </c>
      <c r="F540" s="5" t="s">
        <v>65</v>
      </c>
      <c r="G540" s="5" t="s">
        <v>928</v>
      </c>
      <c r="H540" s="51">
        <v>45251.409837963001</v>
      </c>
      <c r="I540" s="5" t="s">
        <v>979</v>
      </c>
      <c r="J540" s="51">
        <v>45251.441481481503</v>
      </c>
      <c r="K540" s="5" t="s">
        <v>434</v>
      </c>
    </row>
    <row r="541" spans="1:11" ht="20.100000000000001" customHeight="1" x14ac:dyDescent="0.2">
      <c r="A541" s="36">
        <f>SUBTOTAL(103,$B$4:B541)*1</f>
        <v>538</v>
      </c>
      <c r="B541" s="5" t="s">
        <v>221</v>
      </c>
      <c r="C541" s="5" t="s">
        <v>235</v>
      </c>
      <c r="D541" s="5" t="s">
        <v>107</v>
      </c>
      <c r="E541" s="52" t="s">
        <v>183</v>
      </c>
      <c r="F541" s="5" t="s">
        <v>65</v>
      </c>
      <c r="G541" s="5" t="s">
        <v>919</v>
      </c>
      <c r="H541" s="51">
        <v>45254.520138888904</v>
      </c>
      <c r="I541" s="5" t="s">
        <v>994</v>
      </c>
      <c r="J541" s="51">
        <v>45254.571770833303</v>
      </c>
      <c r="K541" s="5" t="s">
        <v>434</v>
      </c>
    </row>
    <row r="542" spans="1:11" ht="20.100000000000001" customHeight="1" x14ac:dyDescent="0.2">
      <c r="A542" s="36">
        <f>SUBTOTAL(103,$B$4:B542)*1</f>
        <v>539</v>
      </c>
      <c r="B542" s="5" t="s">
        <v>221</v>
      </c>
      <c r="C542" s="5" t="s">
        <v>235</v>
      </c>
      <c r="D542" s="5" t="s">
        <v>107</v>
      </c>
      <c r="E542" s="52" t="s">
        <v>183</v>
      </c>
      <c r="F542" s="5" t="s">
        <v>65</v>
      </c>
      <c r="G542" s="5" t="s">
        <v>913</v>
      </c>
      <c r="H542" s="51">
        <v>45244.681828703702</v>
      </c>
      <c r="I542" s="5" t="s">
        <v>903</v>
      </c>
      <c r="J542" s="51">
        <v>45244.695937500001</v>
      </c>
      <c r="K542" s="5" t="s">
        <v>434</v>
      </c>
    </row>
    <row r="543" spans="1:11" ht="20.100000000000001" customHeight="1" x14ac:dyDescent="0.2">
      <c r="A543" s="36">
        <f>SUBTOTAL(103,$B$4:B543)*1</f>
        <v>540</v>
      </c>
      <c r="B543" s="5" t="s">
        <v>221</v>
      </c>
      <c r="C543" s="5" t="s">
        <v>235</v>
      </c>
      <c r="D543" s="5" t="s">
        <v>107</v>
      </c>
      <c r="E543" s="52" t="s">
        <v>183</v>
      </c>
      <c r="F543" s="5" t="s">
        <v>65</v>
      </c>
      <c r="G543" s="5" t="s">
        <v>980</v>
      </c>
      <c r="H543" s="51">
        <v>45240.700046296297</v>
      </c>
      <c r="I543" s="5" t="s">
        <v>928</v>
      </c>
      <c r="J543" s="51">
        <v>45240.7103935185</v>
      </c>
      <c r="K543" s="5" t="s">
        <v>434</v>
      </c>
    </row>
    <row r="544" spans="1:11" ht="20.100000000000001" customHeight="1" x14ac:dyDescent="0.2">
      <c r="A544" s="36">
        <f>SUBTOTAL(103,$B$4:B544)*1</f>
        <v>541</v>
      </c>
      <c r="B544" s="5" t="s">
        <v>221</v>
      </c>
      <c r="C544" s="5" t="s">
        <v>235</v>
      </c>
      <c r="D544" s="5" t="s">
        <v>107</v>
      </c>
      <c r="E544" s="52" t="s">
        <v>183</v>
      </c>
      <c r="F544" s="5" t="s">
        <v>65</v>
      </c>
      <c r="G544" s="5" t="s">
        <v>995</v>
      </c>
      <c r="H544" s="51">
        <v>45253.756851851896</v>
      </c>
      <c r="I544" s="5" t="s">
        <v>918</v>
      </c>
      <c r="J544" s="51">
        <v>45253.7723148148</v>
      </c>
      <c r="K544" s="5" t="s">
        <v>434</v>
      </c>
    </row>
    <row r="545" spans="1:11" ht="20.100000000000001" customHeight="1" x14ac:dyDescent="0.2">
      <c r="A545" s="36">
        <f>SUBTOTAL(103,$B$4:B545)*1</f>
        <v>542</v>
      </c>
      <c r="B545" s="5" t="s">
        <v>221</v>
      </c>
      <c r="C545" s="5" t="s">
        <v>235</v>
      </c>
      <c r="D545" s="5" t="s">
        <v>107</v>
      </c>
      <c r="E545" s="52" t="s">
        <v>183</v>
      </c>
      <c r="F545" s="5" t="s">
        <v>65</v>
      </c>
      <c r="G545" s="5" t="s">
        <v>928</v>
      </c>
      <c r="H545" s="51">
        <v>45258.305370370399</v>
      </c>
      <c r="I545" s="5" t="s">
        <v>979</v>
      </c>
      <c r="J545" s="51">
        <v>45258.337800925903</v>
      </c>
      <c r="K545" s="5" t="s">
        <v>434</v>
      </c>
    </row>
    <row r="546" spans="1:11" ht="20.100000000000001" customHeight="1" x14ac:dyDescent="0.2">
      <c r="A546" s="36">
        <f>SUBTOTAL(103,$B$4:B546)*1</f>
        <v>543</v>
      </c>
      <c r="B546" s="5" t="s">
        <v>95</v>
      </c>
      <c r="C546" s="5" t="s">
        <v>346</v>
      </c>
      <c r="D546" s="5" t="s">
        <v>111</v>
      </c>
      <c r="E546" s="52" t="s">
        <v>204</v>
      </c>
      <c r="F546" s="5" t="s">
        <v>65</v>
      </c>
      <c r="G546" s="5" t="s">
        <v>996</v>
      </c>
      <c r="H546" s="51">
        <v>45242.393715277802</v>
      </c>
      <c r="I546" s="5" t="s">
        <v>997</v>
      </c>
      <c r="J546" s="51">
        <v>45242.4367824074</v>
      </c>
      <c r="K546" s="5" t="s">
        <v>498</v>
      </c>
    </row>
    <row r="547" spans="1:11" ht="20.100000000000001" customHeight="1" x14ac:dyDescent="0.2">
      <c r="A547" s="36">
        <f>SUBTOTAL(103,$B$4:B547)*1</f>
        <v>544</v>
      </c>
      <c r="B547" s="5" t="s">
        <v>95</v>
      </c>
      <c r="C547" s="5" t="s">
        <v>585</v>
      </c>
      <c r="D547" s="5" t="s">
        <v>107</v>
      </c>
      <c r="E547" s="52" t="s">
        <v>204</v>
      </c>
      <c r="F547" s="5" t="s">
        <v>65</v>
      </c>
      <c r="G547" s="5" t="s">
        <v>998</v>
      </c>
      <c r="H547" s="51">
        <v>45231.3129976852</v>
      </c>
      <c r="I547" s="5" t="s">
        <v>894</v>
      </c>
      <c r="J547" s="51">
        <v>45231.433541666702</v>
      </c>
      <c r="K547" s="5" t="s">
        <v>498</v>
      </c>
    </row>
    <row r="548" spans="1:11" ht="20.100000000000001" customHeight="1" x14ac:dyDescent="0.2">
      <c r="A548" s="36">
        <f>SUBTOTAL(103,$B$4:B548)*1</f>
        <v>545</v>
      </c>
      <c r="B548" s="5" t="s">
        <v>95</v>
      </c>
      <c r="C548" s="5" t="s">
        <v>585</v>
      </c>
      <c r="D548" s="5" t="s">
        <v>107</v>
      </c>
      <c r="E548" s="52" t="s">
        <v>204</v>
      </c>
      <c r="F548" s="5" t="s">
        <v>65</v>
      </c>
      <c r="G548" s="5" t="s">
        <v>894</v>
      </c>
      <c r="H548" s="51">
        <v>45231.570034722201</v>
      </c>
      <c r="I548" s="5" t="s">
        <v>998</v>
      </c>
      <c r="J548" s="51">
        <v>45231.675763888903</v>
      </c>
      <c r="K548" s="5" t="s">
        <v>498</v>
      </c>
    </row>
    <row r="549" spans="1:11" ht="20.100000000000001" customHeight="1" x14ac:dyDescent="0.2">
      <c r="A549" s="36">
        <f>SUBTOTAL(103,$B$4:B549)*1</f>
        <v>546</v>
      </c>
      <c r="B549" s="5" t="s">
        <v>95</v>
      </c>
      <c r="C549" s="5" t="s">
        <v>585</v>
      </c>
      <c r="D549" s="5" t="s">
        <v>107</v>
      </c>
      <c r="E549" s="52" t="s">
        <v>204</v>
      </c>
      <c r="F549" s="5" t="s">
        <v>65</v>
      </c>
      <c r="G549" s="5" t="s">
        <v>894</v>
      </c>
      <c r="H549" s="51">
        <v>45232.612546296303</v>
      </c>
      <c r="I549" s="5" t="s">
        <v>998</v>
      </c>
      <c r="J549" s="51">
        <v>45232.731168981503</v>
      </c>
      <c r="K549" s="5" t="s">
        <v>498</v>
      </c>
    </row>
    <row r="550" spans="1:11" ht="20.100000000000001" customHeight="1" x14ac:dyDescent="0.2">
      <c r="A550" s="36">
        <f>SUBTOTAL(103,$B$4:B550)*1</f>
        <v>547</v>
      </c>
      <c r="B550" s="5" t="s">
        <v>95</v>
      </c>
      <c r="C550" s="5" t="s">
        <v>585</v>
      </c>
      <c r="D550" s="5" t="s">
        <v>107</v>
      </c>
      <c r="E550" s="52" t="s">
        <v>204</v>
      </c>
      <c r="F550" s="5" t="s">
        <v>65</v>
      </c>
      <c r="G550" s="5" t="s">
        <v>998</v>
      </c>
      <c r="H550" s="51">
        <v>45232.234861111101</v>
      </c>
      <c r="I550" s="5" t="s">
        <v>894</v>
      </c>
      <c r="J550" s="51">
        <v>45232.356851851902</v>
      </c>
      <c r="K550" s="5" t="s">
        <v>498</v>
      </c>
    </row>
    <row r="551" spans="1:11" ht="20.100000000000001" customHeight="1" x14ac:dyDescent="0.2">
      <c r="A551" s="36">
        <f>SUBTOTAL(103,$B$4:B551)*1</f>
        <v>548</v>
      </c>
      <c r="B551" s="5" t="s">
        <v>95</v>
      </c>
      <c r="C551" s="5" t="s">
        <v>311</v>
      </c>
      <c r="D551" s="5" t="s">
        <v>111</v>
      </c>
      <c r="E551" s="52" t="s">
        <v>224</v>
      </c>
      <c r="F551" s="5" t="s">
        <v>219</v>
      </c>
      <c r="G551" s="5" t="s">
        <v>983</v>
      </c>
      <c r="H551" s="51">
        <v>45255.475324074097</v>
      </c>
      <c r="I551" s="5" t="s">
        <v>999</v>
      </c>
      <c r="J551" s="51">
        <v>45255.494861111103</v>
      </c>
      <c r="K551" s="5" t="s">
        <v>225</v>
      </c>
    </row>
    <row r="552" spans="1:11" ht="20.100000000000001" customHeight="1" x14ac:dyDescent="0.2">
      <c r="A552" s="36">
        <f>SUBTOTAL(103,$B$4:B552)*1</f>
        <v>549</v>
      </c>
      <c r="B552" s="5" t="s">
        <v>95</v>
      </c>
      <c r="C552" s="5" t="s">
        <v>311</v>
      </c>
      <c r="D552" s="5" t="s">
        <v>111</v>
      </c>
      <c r="E552" s="52" t="s">
        <v>224</v>
      </c>
      <c r="F552" s="5" t="s">
        <v>219</v>
      </c>
      <c r="G552" s="5" t="s">
        <v>999</v>
      </c>
      <c r="H552" s="51">
        <v>45255.585092592599</v>
      </c>
      <c r="I552" s="5" t="s">
        <v>983</v>
      </c>
      <c r="J552" s="51">
        <v>45255.602268518502</v>
      </c>
      <c r="K552" s="5" t="s">
        <v>225</v>
      </c>
    </row>
    <row r="553" spans="1:11" ht="20.100000000000001" customHeight="1" x14ac:dyDescent="0.2">
      <c r="A553" s="36">
        <f>SUBTOTAL(103,$B$4:B553)*1</f>
        <v>550</v>
      </c>
      <c r="B553" s="5" t="s">
        <v>95</v>
      </c>
      <c r="C553" s="5" t="s">
        <v>311</v>
      </c>
      <c r="D553" s="5" t="s">
        <v>111</v>
      </c>
      <c r="E553" s="52" t="s">
        <v>224</v>
      </c>
      <c r="F553" s="5" t="s">
        <v>219</v>
      </c>
      <c r="G553" s="5" t="s">
        <v>999</v>
      </c>
      <c r="H553" s="51">
        <v>45254.480798611097</v>
      </c>
      <c r="I553" s="5" t="s">
        <v>983</v>
      </c>
      <c r="J553" s="51">
        <v>45254.582175925898</v>
      </c>
      <c r="K553" s="5" t="s">
        <v>225</v>
      </c>
    </row>
    <row r="554" spans="1:11" ht="20.100000000000001" customHeight="1" x14ac:dyDescent="0.2">
      <c r="A554" s="36">
        <f>SUBTOTAL(103,$B$4:B554)*1</f>
        <v>551</v>
      </c>
      <c r="B554" s="5" t="s">
        <v>95</v>
      </c>
      <c r="C554" s="5" t="s">
        <v>311</v>
      </c>
      <c r="D554" s="5" t="s">
        <v>111</v>
      </c>
      <c r="E554" s="52" t="s">
        <v>224</v>
      </c>
      <c r="F554" s="5" t="s">
        <v>219</v>
      </c>
      <c r="G554" s="5" t="s">
        <v>983</v>
      </c>
      <c r="H554" s="51">
        <v>45254.457916666703</v>
      </c>
      <c r="I554" s="5" t="s">
        <v>999</v>
      </c>
      <c r="J554" s="51">
        <v>45254.479340277801</v>
      </c>
      <c r="K554" s="5" t="s">
        <v>225</v>
      </c>
    </row>
    <row r="555" spans="1:11" ht="20.100000000000001" customHeight="1" x14ac:dyDescent="0.2">
      <c r="A555" s="36">
        <f>SUBTOTAL(103,$B$4:B555)*1</f>
        <v>552</v>
      </c>
      <c r="B555" s="5" t="s">
        <v>95</v>
      </c>
      <c r="C555" s="5" t="s">
        <v>311</v>
      </c>
      <c r="D555" s="5" t="s">
        <v>111</v>
      </c>
      <c r="E555" s="52" t="s">
        <v>224</v>
      </c>
      <c r="F555" s="5" t="s">
        <v>219</v>
      </c>
      <c r="G555" s="5" t="s">
        <v>1000</v>
      </c>
      <c r="H555" s="51">
        <v>45253.714953703697</v>
      </c>
      <c r="I555" s="5" t="s">
        <v>947</v>
      </c>
      <c r="J555" s="51">
        <v>45253.7494560185</v>
      </c>
      <c r="K555" s="5" t="s">
        <v>225</v>
      </c>
    </row>
    <row r="556" spans="1:11" ht="20.100000000000001" customHeight="1" x14ac:dyDescent="0.2">
      <c r="A556" s="36">
        <f>SUBTOTAL(103,$B$4:B556)*1</f>
        <v>553</v>
      </c>
      <c r="B556" s="5" t="s">
        <v>95</v>
      </c>
      <c r="C556" s="5" t="s">
        <v>311</v>
      </c>
      <c r="D556" s="5" t="s">
        <v>111</v>
      </c>
      <c r="E556" s="52" t="s">
        <v>224</v>
      </c>
      <c r="F556" s="5" t="s">
        <v>219</v>
      </c>
      <c r="G556" s="5" t="s">
        <v>947</v>
      </c>
      <c r="H556" s="51">
        <v>45253.751018518502</v>
      </c>
      <c r="I556" s="5" t="s">
        <v>1001</v>
      </c>
      <c r="J556" s="51">
        <v>45253.868275462999</v>
      </c>
      <c r="K556" s="5" t="s">
        <v>225</v>
      </c>
    </row>
    <row r="557" spans="1:11" ht="20.100000000000001" customHeight="1" x14ac:dyDescent="0.2">
      <c r="A557" s="36">
        <f>SUBTOTAL(103,$B$4:B557)*1</f>
        <v>554</v>
      </c>
      <c r="B557" s="5" t="s">
        <v>95</v>
      </c>
      <c r="C557" s="5" t="s">
        <v>306</v>
      </c>
      <c r="D557" s="5" t="s">
        <v>111</v>
      </c>
      <c r="E557" s="52" t="s">
        <v>224</v>
      </c>
      <c r="F557" s="5" t="s">
        <v>219</v>
      </c>
      <c r="G557" s="5" t="s">
        <v>1002</v>
      </c>
      <c r="H557" s="51">
        <v>45233.322870370401</v>
      </c>
      <c r="I557" s="5" t="s">
        <v>988</v>
      </c>
      <c r="J557" s="51">
        <v>45233.516319444403</v>
      </c>
      <c r="K557" s="5" t="s">
        <v>225</v>
      </c>
    </row>
    <row r="558" spans="1:11" ht="20.100000000000001" customHeight="1" x14ac:dyDescent="0.2">
      <c r="A558" s="36">
        <f>SUBTOTAL(103,$B$4:B558)*1</f>
        <v>555</v>
      </c>
      <c r="B558" s="5" t="s">
        <v>95</v>
      </c>
      <c r="C558" s="5" t="s">
        <v>306</v>
      </c>
      <c r="D558" s="5" t="s">
        <v>111</v>
      </c>
      <c r="E558" s="52" t="s">
        <v>224</v>
      </c>
      <c r="F558" s="5" t="s">
        <v>219</v>
      </c>
      <c r="G558" s="5" t="s">
        <v>998</v>
      </c>
      <c r="H558" s="51">
        <v>45251.818368055603</v>
      </c>
      <c r="I558" s="5" t="s">
        <v>988</v>
      </c>
      <c r="J558" s="51">
        <v>45252.420532407399</v>
      </c>
      <c r="K558" s="5" t="s">
        <v>225</v>
      </c>
    </row>
    <row r="559" spans="1:11" ht="20.100000000000001" customHeight="1" x14ac:dyDescent="0.2">
      <c r="A559" s="36">
        <f>SUBTOTAL(103,$B$4:B559)*1</f>
        <v>556</v>
      </c>
      <c r="B559" s="5" t="s">
        <v>95</v>
      </c>
      <c r="C559" s="5" t="s">
        <v>306</v>
      </c>
      <c r="D559" s="5" t="s">
        <v>111</v>
      </c>
      <c r="E559" s="52" t="s">
        <v>224</v>
      </c>
      <c r="F559" s="5" t="s">
        <v>219</v>
      </c>
      <c r="G559" s="5" t="s">
        <v>1003</v>
      </c>
      <c r="H559" s="51">
        <v>45252.871736111098</v>
      </c>
      <c r="I559" s="5" t="s">
        <v>988</v>
      </c>
      <c r="J559" s="51">
        <v>45253.442152777803</v>
      </c>
      <c r="K559" s="5" t="s">
        <v>225</v>
      </c>
    </row>
    <row r="560" spans="1:11" ht="20.100000000000001" customHeight="1" x14ac:dyDescent="0.2">
      <c r="A560" s="36">
        <f>SUBTOTAL(103,$B$4:B560)*1</f>
        <v>557</v>
      </c>
      <c r="B560" s="5" t="s">
        <v>95</v>
      </c>
      <c r="C560" s="5" t="s">
        <v>306</v>
      </c>
      <c r="D560" s="5" t="s">
        <v>111</v>
      </c>
      <c r="E560" s="52" t="s">
        <v>224</v>
      </c>
      <c r="F560" s="5" t="s">
        <v>219</v>
      </c>
      <c r="G560" s="5" t="s">
        <v>1004</v>
      </c>
      <c r="H560" s="51">
        <v>45255.475092592598</v>
      </c>
      <c r="I560" s="5" t="s">
        <v>1005</v>
      </c>
      <c r="J560" s="51">
        <v>45255.497060185196</v>
      </c>
      <c r="K560" s="5" t="s">
        <v>225</v>
      </c>
    </row>
    <row r="561" spans="1:11" ht="20.100000000000001" customHeight="1" x14ac:dyDescent="0.2">
      <c r="A561" s="36">
        <f>SUBTOTAL(103,$B$4:B561)*1</f>
        <v>558</v>
      </c>
      <c r="B561" s="5" t="s">
        <v>95</v>
      </c>
      <c r="C561" s="5" t="s">
        <v>306</v>
      </c>
      <c r="D561" s="5" t="s">
        <v>111</v>
      </c>
      <c r="E561" s="52" t="s">
        <v>224</v>
      </c>
      <c r="F561" s="5" t="s">
        <v>219</v>
      </c>
      <c r="G561" s="5" t="s">
        <v>1005</v>
      </c>
      <c r="H561" s="51">
        <v>45250.623981481498</v>
      </c>
      <c r="I561" s="5" t="s">
        <v>1006</v>
      </c>
      <c r="J561" s="51">
        <v>45250.660416666702</v>
      </c>
      <c r="K561" s="5" t="s">
        <v>225</v>
      </c>
    </row>
    <row r="562" spans="1:11" ht="20.100000000000001" customHeight="1" x14ac:dyDescent="0.2">
      <c r="A562" s="36">
        <f>SUBTOTAL(103,$B$4:B562)*1</f>
        <v>559</v>
      </c>
      <c r="B562" s="5" t="s">
        <v>95</v>
      </c>
      <c r="C562" s="5" t="s">
        <v>306</v>
      </c>
      <c r="D562" s="5" t="s">
        <v>111</v>
      </c>
      <c r="E562" s="52" t="s">
        <v>224</v>
      </c>
      <c r="F562" s="5" t="s">
        <v>219</v>
      </c>
      <c r="G562" s="5" t="s">
        <v>1002</v>
      </c>
      <c r="H562" s="51">
        <v>45248.287071759303</v>
      </c>
      <c r="I562" s="5" t="s">
        <v>988</v>
      </c>
      <c r="J562" s="51">
        <v>45248.493587962999</v>
      </c>
      <c r="K562" s="5" t="s">
        <v>225</v>
      </c>
    </row>
    <row r="563" spans="1:11" ht="20.100000000000001" customHeight="1" x14ac:dyDescent="0.2">
      <c r="A563" s="36">
        <f>SUBTOTAL(103,$B$4:B563)*1</f>
        <v>560</v>
      </c>
      <c r="B563" s="5" t="s">
        <v>95</v>
      </c>
      <c r="C563" s="5" t="s">
        <v>306</v>
      </c>
      <c r="D563" s="5" t="s">
        <v>111</v>
      </c>
      <c r="E563" s="52" t="s">
        <v>224</v>
      </c>
      <c r="F563" s="5" t="s">
        <v>219</v>
      </c>
      <c r="G563" s="5" t="s">
        <v>1005</v>
      </c>
      <c r="H563" s="51">
        <v>45237.614363425899</v>
      </c>
      <c r="I563" s="5" t="s">
        <v>1002</v>
      </c>
      <c r="J563" s="51">
        <v>45237.637453703697</v>
      </c>
      <c r="K563" s="5" t="s">
        <v>225</v>
      </c>
    </row>
    <row r="564" spans="1:11" ht="20.100000000000001" customHeight="1" x14ac:dyDescent="0.2">
      <c r="A564" s="36">
        <f>SUBTOTAL(103,$B$4:B564)*1</f>
        <v>561</v>
      </c>
      <c r="B564" s="5" t="s">
        <v>95</v>
      </c>
      <c r="C564" s="5" t="s">
        <v>306</v>
      </c>
      <c r="D564" s="5" t="s">
        <v>111</v>
      </c>
      <c r="E564" s="52" t="s">
        <v>224</v>
      </c>
      <c r="F564" s="5" t="s">
        <v>219</v>
      </c>
      <c r="G564" s="5" t="s">
        <v>1005</v>
      </c>
      <c r="H564" s="51">
        <v>45238.523333333302</v>
      </c>
      <c r="I564" s="5" t="s">
        <v>996</v>
      </c>
      <c r="J564" s="51">
        <v>45238.582013888903</v>
      </c>
      <c r="K564" s="5" t="s">
        <v>225</v>
      </c>
    </row>
    <row r="565" spans="1:11" ht="20.100000000000001" customHeight="1" x14ac:dyDescent="0.2">
      <c r="A565" s="36">
        <f>SUBTOTAL(103,$B$4:B565)*1</f>
        <v>562</v>
      </c>
      <c r="B565" s="5" t="s">
        <v>95</v>
      </c>
      <c r="C565" s="5" t="s">
        <v>306</v>
      </c>
      <c r="D565" s="5" t="s">
        <v>111</v>
      </c>
      <c r="E565" s="52" t="s">
        <v>224</v>
      </c>
      <c r="F565" s="5" t="s">
        <v>219</v>
      </c>
      <c r="G565" s="5" t="s">
        <v>1005</v>
      </c>
      <c r="H565" s="51">
        <v>45251.630243055602</v>
      </c>
      <c r="I565" s="5" t="s">
        <v>1007</v>
      </c>
      <c r="J565" s="51">
        <v>45251.668564814798</v>
      </c>
      <c r="K565" s="5" t="s">
        <v>225</v>
      </c>
    </row>
    <row r="566" spans="1:11" ht="20.100000000000001" customHeight="1" x14ac:dyDescent="0.2">
      <c r="A566" s="36">
        <f>SUBTOTAL(103,$B$4:B566)*1</f>
        <v>563</v>
      </c>
      <c r="B566" s="5" t="s">
        <v>95</v>
      </c>
      <c r="C566" s="5" t="s">
        <v>306</v>
      </c>
      <c r="D566" s="5" t="s">
        <v>111</v>
      </c>
      <c r="E566" s="52" t="s">
        <v>224</v>
      </c>
      <c r="F566" s="5" t="s">
        <v>219</v>
      </c>
      <c r="G566" s="5" t="s">
        <v>1002</v>
      </c>
      <c r="H566" s="51">
        <v>45238.418576388904</v>
      </c>
      <c r="I566" s="5" t="s">
        <v>1005</v>
      </c>
      <c r="J566" s="51">
        <v>45238.4367361111</v>
      </c>
      <c r="K566" s="5" t="s">
        <v>225</v>
      </c>
    </row>
    <row r="567" spans="1:11" ht="20.100000000000001" customHeight="1" x14ac:dyDescent="0.2">
      <c r="A567" s="36">
        <f>SUBTOTAL(103,$B$4:B567)*1</f>
        <v>564</v>
      </c>
      <c r="B567" s="5" t="s">
        <v>95</v>
      </c>
      <c r="C567" s="5" t="s">
        <v>306</v>
      </c>
      <c r="D567" s="5" t="s">
        <v>111</v>
      </c>
      <c r="E567" s="52" t="s">
        <v>224</v>
      </c>
      <c r="F567" s="5" t="s">
        <v>219</v>
      </c>
      <c r="G567" s="5" t="s">
        <v>1005</v>
      </c>
      <c r="H567" s="51">
        <v>45256.558113425897</v>
      </c>
      <c r="I567" s="5" t="s">
        <v>1008</v>
      </c>
      <c r="J567" s="51">
        <v>45256.594317129602</v>
      </c>
      <c r="K567" s="5" t="s">
        <v>225</v>
      </c>
    </row>
    <row r="568" spans="1:11" ht="20.100000000000001" customHeight="1" x14ac:dyDescent="0.2">
      <c r="A568" s="36">
        <f>SUBTOTAL(103,$B$4:B568)*1</f>
        <v>565</v>
      </c>
      <c r="B568" s="5" t="s">
        <v>95</v>
      </c>
      <c r="C568" s="5" t="s">
        <v>306</v>
      </c>
      <c r="D568" s="5" t="s">
        <v>111</v>
      </c>
      <c r="E568" s="52" t="s">
        <v>224</v>
      </c>
      <c r="F568" s="5" t="s">
        <v>219</v>
      </c>
      <c r="G568" s="5" t="s">
        <v>1005</v>
      </c>
      <c r="H568" s="51">
        <v>45235.498310185198</v>
      </c>
      <c r="I568" s="5" t="s">
        <v>1006</v>
      </c>
      <c r="J568" s="51">
        <v>45235.5328703704</v>
      </c>
      <c r="K568" s="5" t="s">
        <v>225</v>
      </c>
    </row>
    <row r="569" spans="1:11" ht="20.100000000000001" customHeight="1" x14ac:dyDescent="0.2">
      <c r="A569" s="36">
        <f>SUBTOTAL(103,$B$4:B569)*1</f>
        <v>566</v>
      </c>
      <c r="B569" s="5" t="s">
        <v>95</v>
      </c>
      <c r="C569" s="5" t="s">
        <v>306</v>
      </c>
      <c r="D569" s="5" t="s">
        <v>111</v>
      </c>
      <c r="E569" s="52" t="s">
        <v>224</v>
      </c>
      <c r="F569" s="5" t="s">
        <v>219</v>
      </c>
      <c r="G569" s="5" t="s">
        <v>1005</v>
      </c>
      <c r="H569" s="51">
        <v>45245.567407407398</v>
      </c>
      <c r="I569" s="5" t="s">
        <v>1002</v>
      </c>
      <c r="J569" s="51">
        <v>45245.588136574101</v>
      </c>
      <c r="K569" s="5" t="s">
        <v>225</v>
      </c>
    </row>
    <row r="570" spans="1:11" ht="20.100000000000001" customHeight="1" x14ac:dyDescent="0.2">
      <c r="A570" s="36">
        <f>SUBTOTAL(103,$B$4:B570)*1</f>
        <v>567</v>
      </c>
      <c r="B570" s="5" t="s">
        <v>95</v>
      </c>
      <c r="C570" s="5" t="s">
        <v>306</v>
      </c>
      <c r="D570" s="5" t="s">
        <v>111</v>
      </c>
      <c r="E570" s="52" t="s">
        <v>224</v>
      </c>
      <c r="F570" s="5" t="s">
        <v>219</v>
      </c>
      <c r="G570" s="5" t="s">
        <v>996</v>
      </c>
      <c r="H570" s="51">
        <v>45244.632650462998</v>
      </c>
      <c r="I570" s="5" t="s">
        <v>1002</v>
      </c>
      <c r="J570" s="51">
        <v>45244.660439814797</v>
      </c>
      <c r="K570" s="5" t="s">
        <v>225</v>
      </c>
    </row>
    <row r="571" spans="1:11" ht="20.100000000000001" customHeight="1" x14ac:dyDescent="0.2">
      <c r="A571" s="36">
        <f>SUBTOTAL(103,$B$4:B571)*1</f>
        <v>568</v>
      </c>
      <c r="B571" s="5" t="s">
        <v>95</v>
      </c>
      <c r="C571" s="5" t="s">
        <v>306</v>
      </c>
      <c r="D571" s="5" t="s">
        <v>111</v>
      </c>
      <c r="E571" s="52" t="s">
        <v>224</v>
      </c>
      <c r="F571" s="5" t="s">
        <v>219</v>
      </c>
      <c r="G571" s="5" t="s">
        <v>1002</v>
      </c>
      <c r="H571" s="51">
        <v>45236.313449074099</v>
      </c>
      <c r="I571" s="5" t="s">
        <v>988</v>
      </c>
      <c r="J571" s="51">
        <v>45236.514166666697</v>
      </c>
      <c r="K571" s="5" t="s">
        <v>225</v>
      </c>
    </row>
    <row r="572" spans="1:11" ht="20.100000000000001" customHeight="1" x14ac:dyDescent="0.2">
      <c r="A572" s="36">
        <f>SUBTOTAL(103,$B$4:B572)*1</f>
        <v>569</v>
      </c>
      <c r="B572" s="5" t="s">
        <v>95</v>
      </c>
      <c r="C572" s="5" t="s">
        <v>306</v>
      </c>
      <c r="D572" s="5" t="s">
        <v>111</v>
      </c>
      <c r="E572" s="52" t="s">
        <v>224</v>
      </c>
      <c r="F572" s="5" t="s">
        <v>219</v>
      </c>
      <c r="G572" s="5" t="s">
        <v>1005</v>
      </c>
      <c r="H572" s="51">
        <v>45247.567939814799</v>
      </c>
      <c r="I572" s="5" t="s">
        <v>1009</v>
      </c>
      <c r="J572" s="51">
        <v>45247.599525463003</v>
      </c>
      <c r="K572" s="5" t="s">
        <v>225</v>
      </c>
    </row>
    <row r="573" spans="1:11" ht="20.100000000000001" customHeight="1" x14ac:dyDescent="0.2">
      <c r="A573" s="36">
        <f>SUBTOTAL(103,$B$4:B573)*1</f>
        <v>570</v>
      </c>
      <c r="B573" s="5" t="s">
        <v>95</v>
      </c>
      <c r="C573" s="5" t="s">
        <v>306</v>
      </c>
      <c r="D573" s="5" t="s">
        <v>111</v>
      </c>
      <c r="E573" s="52" t="s">
        <v>224</v>
      </c>
      <c r="F573" s="5" t="s">
        <v>219</v>
      </c>
      <c r="G573" s="5" t="s">
        <v>1005</v>
      </c>
      <c r="H573" s="51">
        <v>45231.686562499999</v>
      </c>
      <c r="I573" s="5" t="s">
        <v>1004</v>
      </c>
      <c r="J573" s="51">
        <v>45231.709641203699</v>
      </c>
      <c r="K573" s="5" t="s">
        <v>225</v>
      </c>
    </row>
    <row r="574" spans="1:11" ht="20.100000000000001" customHeight="1" x14ac:dyDescent="0.2">
      <c r="A574" s="36">
        <f>SUBTOTAL(103,$B$4:B574)*1</f>
        <v>571</v>
      </c>
      <c r="B574" s="5" t="s">
        <v>95</v>
      </c>
      <c r="C574" s="5" t="s">
        <v>306</v>
      </c>
      <c r="D574" s="5" t="s">
        <v>111</v>
      </c>
      <c r="E574" s="52" t="s">
        <v>224</v>
      </c>
      <c r="F574" s="5" t="s">
        <v>219</v>
      </c>
      <c r="G574" s="5" t="s">
        <v>1002</v>
      </c>
      <c r="H574" s="51">
        <v>45254.335763888899</v>
      </c>
      <c r="I574" s="5" t="s">
        <v>988</v>
      </c>
      <c r="J574" s="51">
        <v>45254.532280092601</v>
      </c>
      <c r="K574" s="5" t="s">
        <v>225</v>
      </c>
    </row>
    <row r="575" spans="1:11" ht="20.100000000000001" customHeight="1" x14ac:dyDescent="0.2">
      <c r="A575" s="36">
        <f>SUBTOTAL(103,$B$4:B575)*1</f>
        <v>572</v>
      </c>
      <c r="B575" s="5" t="s">
        <v>95</v>
      </c>
      <c r="C575" s="5" t="s">
        <v>306</v>
      </c>
      <c r="D575" s="5" t="s">
        <v>111</v>
      </c>
      <c r="E575" s="52" t="s">
        <v>224</v>
      </c>
      <c r="F575" s="5" t="s">
        <v>219</v>
      </c>
      <c r="G575" s="5" t="s">
        <v>1006</v>
      </c>
      <c r="H575" s="51">
        <v>45233.9692013889</v>
      </c>
      <c r="I575" s="5" t="s">
        <v>988</v>
      </c>
      <c r="J575" s="51">
        <v>45234.508298611101</v>
      </c>
      <c r="K575" s="5" t="s">
        <v>225</v>
      </c>
    </row>
    <row r="576" spans="1:11" ht="20.100000000000001" customHeight="1" x14ac:dyDescent="0.2">
      <c r="A576" s="36">
        <f>SUBTOTAL(103,$B$4:B576)*1</f>
        <v>573</v>
      </c>
      <c r="B576" s="5" t="s">
        <v>95</v>
      </c>
      <c r="C576" s="5" t="s">
        <v>306</v>
      </c>
      <c r="D576" s="5" t="s">
        <v>111</v>
      </c>
      <c r="E576" s="52" t="s">
        <v>224</v>
      </c>
      <c r="F576" s="5" t="s">
        <v>219</v>
      </c>
      <c r="G576" s="5" t="s">
        <v>1009</v>
      </c>
      <c r="H576" s="51">
        <v>45256.695428240702</v>
      </c>
      <c r="I576" s="5" t="s">
        <v>1010</v>
      </c>
      <c r="J576" s="51">
        <v>45256.710196759297</v>
      </c>
      <c r="K576" s="5" t="s">
        <v>225</v>
      </c>
    </row>
    <row r="577" spans="1:11" ht="20.100000000000001" customHeight="1" x14ac:dyDescent="0.2">
      <c r="A577" s="36">
        <f>SUBTOTAL(103,$B$4:B577)*1</f>
        <v>574</v>
      </c>
      <c r="B577" s="5" t="s">
        <v>95</v>
      </c>
      <c r="C577" s="5" t="s">
        <v>306</v>
      </c>
      <c r="D577" s="5" t="s">
        <v>111</v>
      </c>
      <c r="E577" s="52" t="s">
        <v>224</v>
      </c>
      <c r="F577" s="5" t="s">
        <v>219</v>
      </c>
      <c r="G577" s="5" t="s">
        <v>1002</v>
      </c>
      <c r="H577" s="51">
        <v>45259.317812499998</v>
      </c>
      <c r="I577" s="5" t="s">
        <v>988</v>
      </c>
      <c r="J577" s="51">
        <v>45259.533414351798</v>
      </c>
      <c r="K577" s="5" t="s">
        <v>225</v>
      </c>
    </row>
    <row r="578" spans="1:11" ht="20.100000000000001" customHeight="1" x14ac:dyDescent="0.2">
      <c r="A578" s="36">
        <f>SUBTOTAL(103,$B$4:B578)*1</f>
        <v>575</v>
      </c>
      <c r="B578" s="5" t="s">
        <v>95</v>
      </c>
      <c r="C578" s="5" t="s">
        <v>306</v>
      </c>
      <c r="D578" s="5" t="s">
        <v>111</v>
      </c>
      <c r="E578" s="52" t="s">
        <v>224</v>
      </c>
      <c r="F578" s="5" t="s">
        <v>219</v>
      </c>
      <c r="G578" s="5" t="s">
        <v>1002</v>
      </c>
      <c r="H578" s="51">
        <v>45258.3273148148</v>
      </c>
      <c r="I578" s="5" t="s">
        <v>988</v>
      </c>
      <c r="J578" s="51">
        <v>45258.545289351903</v>
      </c>
      <c r="K578" s="5" t="s">
        <v>225</v>
      </c>
    </row>
    <row r="579" spans="1:11" ht="20.100000000000001" customHeight="1" x14ac:dyDescent="0.2">
      <c r="A579" s="36">
        <f>SUBTOTAL(103,$B$4:B579)*1</f>
        <v>576</v>
      </c>
      <c r="B579" s="5" t="s">
        <v>95</v>
      </c>
      <c r="C579" s="5" t="s">
        <v>306</v>
      </c>
      <c r="D579" s="5" t="s">
        <v>111</v>
      </c>
      <c r="E579" s="52" t="s">
        <v>224</v>
      </c>
      <c r="F579" s="5" t="s">
        <v>219</v>
      </c>
      <c r="G579" s="5" t="s">
        <v>1005</v>
      </c>
      <c r="H579" s="51">
        <v>45241.614351851902</v>
      </c>
      <c r="I579" s="5" t="s">
        <v>996</v>
      </c>
      <c r="J579" s="51">
        <v>45241.662037037</v>
      </c>
      <c r="K579" s="5" t="s">
        <v>225</v>
      </c>
    </row>
    <row r="580" spans="1:11" ht="20.100000000000001" customHeight="1" x14ac:dyDescent="0.2">
      <c r="A580" s="36">
        <f>SUBTOTAL(103,$B$4:B580)*1</f>
        <v>577</v>
      </c>
      <c r="B580" s="5" t="s">
        <v>95</v>
      </c>
      <c r="C580" s="5" t="s">
        <v>306</v>
      </c>
      <c r="D580" s="5" t="s">
        <v>111</v>
      </c>
      <c r="E580" s="52" t="s">
        <v>224</v>
      </c>
      <c r="F580" s="5" t="s">
        <v>219</v>
      </c>
      <c r="G580" s="5" t="s">
        <v>1005</v>
      </c>
      <c r="H580" s="51">
        <v>45244.515682870398</v>
      </c>
      <c r="I580" s="5" t="s">
        <v>996</v>
      </c>
      <c r="J580" s="51">
        <v>45244.563912037003</v>
      </c>
      <c r="K580" s="5" t="s">
        <v>225</v>
      </c>
    </row>
    <row r="581" spans="1:11" ht="20.100000000000001" customHeight="1" x14ac:dyDescent="0.2">
      <c r="A581" s="36">
        <f>SUBTOTAL(103,$B$4:B581)*1</f>
        <v>578</v>
      </c>
      <c r="B581" s="5" t="s">
        <v>95</v>
      </c>
      <c r="C581" s="5" t="s">
        <v>306</v>
      </c>
      <c r="D581" s="5" t="s">
        <v>111</v>
      </c>
      <c r="E581" s="52" t="s">
        <v>224</v>
      </c>
      <c r="F581" s="5" t="s">
        <v>219</v>
      </c>
      <c r="G581" s="5" t="s">
        <v>924</v>
      </c>
      <c r="H581" s="51">
        <v>45253.542314814797</v>
      </c>
      <c r="I581" s="5" t="s">
        <v>996</v>
      </c>
      <c r="J581" s="51">
        <v>45253.728275463</v>
      </c>
      <c r="K581" s="5" t="s">
        <v>225</v>
      </c>
    </row>
    <row r="582" spans="1:11" ht="20.100000000000001" customHeight="1" x14ac:dyDescent="0.2">
      <c r="A582" s="36">
        <f>SUBTOTAL(103,$B$4:B582)*1</f>
        <v>579</v>
      </c>
      <c r="B582" s="5" t="s">
        <v>95</v>
      </c>
      <c r="C582" s="5" t="s">
        <v>306</v>
      </c>
      <c r="D582" s="5" t="s">
        <v>111</v>
      </c>
      <c r="E582" s="52" t="s">
        <v>224</v>
      </c>
      <c r="F582" s="5" t="s">
        <v>219</v>
      </c>
      <c r="G582" s="5" t="s">
        <v>1011</v>
      </c>
      <c r="H582" s="51">
        <v>45246.329861111102</v>
      </c>
      <c r="I582" s="5" t="s">
        <v>988</v>
      </c>
      <c r="J582" s="51">
        <v>45246.539293981499</v>
      </c>
      <c r="K582" s="5" t="s">
        <v>225</v>
      </c>
    </row>
    <row r="583" spans="1:11" ht="20.100000000000001" customHeight="1" x14ac:dyDescent="0.2">
      <c r="A583" s="36">
        <f>SUBTOTAL(103,$B$4:B583)*1</f>
        <v>580</v>
      </c>
      <c r="B583" s="5" t="s">
        <v>95</v>
      </c>
      <c r="C583" s="5" t="s">
        <v>306</v>
      </c>
      <c r="D583" s="5" t="s">
        <v>111</v>
      </c>
      <c r="E583" s="52" t="s">
        <v>224</v>
      </c>
      <c r="F583" s="5" t="s">
        <v>219</v>
      </c>
      <c r="G583" s="5" t="s">
        <v>996</v>
      </c>
      <c r="H583" s="51">
        <v>45241.716307870403</v>
      </c>
      <c r="I583" s="5" t="s">
        <v>1002</v>
      </c>
      <c r="J583" s="51">
        <v>45241.746030092603</v>
      </c>
      <c r="K583" s="5" t="s">
        <v>225</v>
      </c>
    </row>
    <row r="584" spans="1:11" ht="20.100000000000001" customHeight="1" x14ac:dyDescent="0.2">
      <c r="A584" s="36">
        <f>SUBTOTAL(103,$B$4:B584)*1</f>
        <v>581</v>
      </c>
      <c r="B584" s="5" t="s">
        <v>95</v>
      </c>
      <c r="C584" s="5" t="s">
        <v>306</v>
      </c>
      <c r="D584" s="5" t="s">
        <v>111</v>
      </c>
      <c r="E584" s="52" t="s">
        <v>224</v>
      </c>
      <c r="F584" s="5" t="s">
        <v>219</v>
      </c>
      <c r="G584" s="5" t="s">
        <v>1005</v>
      </c>
      <c r="H584" s="51">
        <v>45255.6504166667</v>
      </c>
      <c r="I584" s="5" t="s">
        <v>1012</v>
      </c>
      <c r="J584" s="51">
        <v>45255.683738425898</v>
      </c>
      <c r="K584" s="5" t="s">
        <v>225</v>
      </c>
    </row>
    <row r="585" spans="1:11" ht="20.100000000000001" customHeight="1" x14ac:dyDescent="0.2">
      <c r="A585" s="36">
        <f>SUBTOTAL(103,$B$4:B585)*1</f>
        <v>582</v>
      </c>
      <c r="B585" s="5" t="s">
        <v>95</v>
      </c>
      <c r="C585" s="5" t="s">
        <v>306</v>
      </c>
      <c r="D585" s="5" t="s">
        <v>111</v>
      </c>
      <c r="E585" s="52" t="s">
        <v>224</v>
      </c>
      <c r="F585" s="5" t="s">
        <v>219</v>
      </c>
      <c r="G585" s="5" t="s">
        <v>1013</v>
      </c>
      <c r="H585" s="51">
        <v>45260.562557870398</v>
      </c>
      <c r="I585" s="5" t="s">
        <v>1004</v>
      </c>
      <c r="J585" s="51">
        <v>45260.583043981504</v>
      </c>
      <c r="K585" s="5" t="s">
        <v>225</v>
      </c>
    </row>
    <row r="586" spans="1:11" ht="20.100000000000001" customHeight="1" x14ac:dyDescent="0.2">
      <c r="A586" s="36">
        <f>SUBTOTAL(103,$B$4:B586)*1</f>
        <v>583</v>
      </c>
      <c r="B586" s="5" t="s">
        <v>95</v>
      </c>
      <c r="C586" s="5" t="s">
        <v>306</v>
      </c>
      <c r="D586" s="5" t="s">
        <v>111</v>
      </c>
      <c r="E586" s="52" t="s">
        <v>224</v>
      </c>
      <c r="F586" s="5" t="s">
        <v>219</v>
      </c>
      <c r="G586" s="5" t="s">
        <v>1013</v>
      </c>
      <c r="H586" s="51">
        <v>45239.7319907407</v>
      </c>
      <c r="I586" s="5" t="s">
        <v>1002</v>
      </c>
      <c r="J586" s="51">
        <v>45239.748506944401</v>
      </c>
      <c r="K586" s="5" t="s">
        <v>225</v>
      </c>
    </row>
    <row r="587" spans="1:11" ht="20.100000000000001" customHeight="1" x14ac:dyDescent="0.2">
      <c r="A587" s="36">
        <f>SUBTOTAL(103,$B$4:B587)*1</f>
        <v>584</v>
      </c>
      <c r="B587" s="5" t="s">
        <v>95</v>
      </c>
      <c r="C587" s="5" t="s">
        <v>306</v>
      </c>
      <c r="D587" s="5" t="s">
        <v>111</v>
      </c>
      <c r="E587" s="52" t="s">
        <v>224</v>
      </c>
      <c r="F587" s="5" t="s">
        <v>219</v>
      </c>
      <c r="G587" s="5" t="s">
        <v>1009</v>
      </c>
      <c r="H587" s="51">
        <v>45247.720451388901</v>
      </c>
      <c r="I587" s="5" t="s">
        <v>1002</v>
      </c>
      <c r="J587" s="51">
        <v>45247.746874999997</v>
      </c>
      <c r="K587" s="5" t="s">
        <v>225</v>
      </c>
    </row>
    <row r="588" spans="1:11" ht="20.100000000000001" customHeight="1" x14ac:dyDescent="0.2">
      <c r="A588" s="36">
        <f>SUBTOTAL(103,$B$4:B588)*1</f>
        <v>585</v>
      </c>
      <c r="B588" s="5" t="s">
        <v>95</v>
      </c>
      <c r="C588" s="5" t="s">
        <v>306</v>
      </c>
      <c r="D588" s="5" t="s">
        <v>111</v>
      </c>
      <c r="E588" s="52" t="s">
        <v>224</v>
      </c>
      <c r="F588" s="5" t="s">
        <v>219</v>
      </c>
      <c r="G588" s="5" t="s">
        <v>1006</v>
      </c>
      <c r="H588" s="51">
        <v>45249.980289351799</v>
      </c>
      <c r="I588" s="5" t="s">
        <v>1002</v>
      </c>
      <c r="J588" s="51">
        <v>45249.996736111098</v>
      </c>
      <c r="K588" s="5" t="s">
        <v>225</v>
      </c>
    </row>
    <row r="589" spans="1:11" ht="20.100000000000001" customHeight="1" x14ac:dyDescent="0.2">
      <c r="A589" s="36">
        <f>SUBTOTAL(103,$B$4:B589)*1</f>
        <v>586</v>
      </c>
      <c r="B589" s="5" t="s">
        <v>95</v>
      </c>
      <c r="C589" s="5" t="s">
        <v>306</v>
      </c>
      <c r="D589" s="5" t="s">
        <v>111</v>
      </c>
      <c r="E589" s="52" t="s">
        <v>224</v>
      </c>
      <c r="F589" s="5" t="s">
        <v>219</v>
      </c>
      <c r="G589" s="5" t="s">
        <v>924</v>
      </c>
      <c r="H589" s="51">
        <v>45249.655624999999</v>
      </c>
      <c r="I589" s="5" t="s">
        <v>1007</v>
      </c>
      <c r="J589" s="51">
        <v>45249.851226851897</v>
      </c>
      <c r="K589" s="5" t="s">
        <v>225</v>
      </c>
    </row>
    <row r="590" spans="1:11" ht="20.100000000000001" customHeight="1" x14ac:dyDescent="0.2">
      <c r="A590" s="36">
        <f>SUBTOTAL(103,$B$4:B590)*1</f>
        <v>587</v>
      </c>
      <c r="B590" s="5" t="s">
        <v>95</v>
      </c>
      <c r="C590" s="5" t="s">
        <v>306</v>
      </c>
      <c r="D590" s="5" t="s">
        <v>111</v>
      </c>
      <c r="E590" s="52" t="s">
        <v>224</v>
      </c>
      <c r="F590" s="5" t="s">
        <v>219</v>
      </c>
      <c r="G590" s="5" t="s">
        <v>924</v>
      </c>
      <c r="H590" s="51">
        <v>45259.669664351903</v>
      </c>
      <c r="I590" s="5" t="s">
        <v>1012</v>
      </c>
      <c r="J590" s="51">
        <v>45259.892627314803</v>
      </c>
      <c r="K590" s="5" t="s">
        <v>225</v>
      </c>
    </row>
    <row r="591" spans="1:11" ht="20.100000000000001" customHeight="1" x14ac:dyDescent="0.2">
      <c r="A591" s="36">
        <f>SUBTOTAL(103,$B$4:B591)*1</f>
        <v>588</v>
      </c>
      <c r="B591" s="5" t="s">
        <v>95</v>
      </c>
      <c r="C591" s="5" t="s">
        <v>306</v>
      </c>
      <c r="D591" s="5" t="s">
        <v>111</v>
      </c>
      <c r="E591" s="52" t="s">
        <v>224</v>
      </c>
      <c r="F591" s="5" t="s">
        <v>219</v>
      </c>
      <c r="G591" s="5" t="s">
        <v>924</v>
      </c>
      <c r="H591" s="51">
        <v>45252.526504629597</v>
      </c>
      <c r="I591" s="5" t="s">
        <v>1014</v>
      </c>
      <c r="J591" s="51">
        <v>45252.746909722198</v>
      </c>
      <c r="K591" s="5" t="s">
        <v>225</v>
      </c>
    </row>
    <row r="592" spans="1:11" ht="20.100000000000001" customHeight="1" x14ac:dyDescent="0.2">
      <c r="A592" s="36">
        <f>SUBTOTAL(103,$B$4:B592)*1</f>
        <v>589</v>
      </c>
      <c r="B592" s="5" t="s">
        <v>95</v>
      </c>
      <c r="C592" s="5" t="s">
        <v>306</v>
      </c>
      <c r="D592" s="5" t="s">
        <v>111</v>
      </c>
      <c r="E592" s="52" t="s">
        <v>224</v>
      </c>
      <c r="F592" s="5" t="s">
        <v>219</v>
      </c>
      <c r="G592" s="5" t="s">
        <v>1015</v>
      </c>
      <c r="H592" s="51">
        <v>45252.811759259297</v>
      </c>
      <c r="I592" s="5" t="s">
        <v>1003</v>
      </c>
      <c r="J592" s="51">
        <v>45252.827592592599</v>
      </c>
      <c r="K592" s="5" t="s">
        <v>225</v>
      </c>
    </row>
    <row r="593" spans="1:11" ht="20.100000000000001" customHeight="1" x14ac:dyDescent="0.2">
      <c r="A593" s="36">
        <f>SUBTOTAL(103,$B$4:B593)*1</f>
        <v>590</v>
      </c>
      <c r="B593" s="5" t="s">
        <v>95</v>
      </c>
      <c r="C593" s="5" t="s">
        <v>306</v>
      </c>
      <c r="D593" s="5" t="s">
        <v>111</v>
      </c>
      <c r="E593" s="52" t="s">
        <v>224</v>
      </c>
      <c r="F593" s="5" t="s">
        <v>219</v>
      </c>
      <c r="G593" s="5" t="s">
        <v>905</v>
      </c>
      <c r="H593" s="51">
        <v>45236.625555555598</v>
      </c>
      <c r="I593" s="5" t="s">
        <v>1002</v>
      </c>
      <c r="J593" s="51">
        <v>45236.8454166667</v>
      </c>
      <c r="K593" s="5" t="s">
        <v>225</v>
      </c>
    </row>
    <row r="594" spans="1:11" ht="20.100000000000001" customHeight="1" x14ac:dyDescent="0.2">
      <c r="A594" s="36">
        <f>SUBTOTAL(103,$B$4:B594)*1</f>
        <v>591</v>
      </c>
      <c r="B594" s="5" t="s">
        <v>95</v>
      </c>
      <c r="C594" s="5" t="s">
        <v>306</v>
      </c>
      <c r="D594" s="5" t="s">
        <v>111</v>
      </c>
      <c r="E594" s="52" t="s">
        <v>224</v>
      </c>
      <c r="F594" s="5" t="s">
        <v>219</v>
      </c>
      <c r="G594" s="5" t="s">
        <v>1006</v>
      </c>
      <c r="H594" s="51">
        <v>45258.917280092603</v>
      </c>
      <c r="I594" s="5" t="s">
        <v>1002</v>
      </c>
      <c r="J594" s="51">
        <v>45258.933912036999</v>
      </c>
      <c r="K594" s="5" t="s">
        <v>225</v>
      </c>
    </row>
    <row r="595" spans="1:11" ht="20.100000000000001" customHeight="1" x14ac:dyDescent="0.2">
      <c r="A595" s="36">
        <f>SUBTOTAL(103,$B$4:B595)*1</f>
        <v>592</v>
      </c>
      <c r="B595" s="5" t="s">
        <v>95</v>
      </c>
      <c r="C595" s="5" t="s">
        <v>306</v>
      </c>
      <c r="D595" s="5" t="s">
        <v>111</v>
      </c>
      <c r="E595" s="52" t="s">
        <v>224</v>
      </c>
      <c r="F595" s="5" t="s">
        <v>219</v>
      </c>
      <c r="G595" s="5" t="s">
        <v>924</v>
      </c>
      <c r="H595" s="51">
        <v>45258.651111111103</v>
      </c>
      <c r="I595" s="5" t="s">
        <v>1006</v>
      </c>
      <c r="J595" s="51">
        <v>45258.853425925903</v>
      </c>
      <c r="K595" s="5" t="s">
        <v>225</v>
      </c>
    </row>
    <row r="596" spans="1:11" ht="20.100000000000001" customHeight="1" x14ac:dyDescent="0.2">
      <c r="A596" s="36">
        <f>SUBTOTAL(103,$B$4:B596)*1</f>
        <v>593</v>
      </c>
      <c r="B596" s="5" t="s">
        <v>95</v>
      </c>
      <c r="C596" s="5" t="s">
        <v>306</v>
      </c>
      <c r="D596" s="5" t="s">
        <v>111</v>
      </c>
      <c r="E596" s="52" t="s">
        <v>224</v>
      </c>
      <c r="F596" s="5" t="s">
        <v>219</v>
      </c>
      <c r="G596" s="5" t="s">
        <v>996</v>
      </c>
      <c r="H596" s="51">
        <v>45238.740011574097</v>
      </c>
      <c r="I596" s="5" t="s">
        <v>1002</v>
      </c>
      <c r="J596" s="51">
        <v>45238.771041666703</v>
      </c>
      <c r="K596" s="5" t="s">
        <v>225</v>
      </c>
    </row>
    <row r="597" spans="1:11" ht="20.100000000000001" customHeight="1" x14ac:dyDescent="0.2">
      <c r="A597" s="36">
        <f>SUBTOTAL(103,$B$4:B597)*1</f>
        <v>594</v>
      </c>
      <c r="B597" s="5" t="s">
        <v>95</v>
      </c>
      <c r="C597" s="5" t="s">
        <v>306</v>
      </c>
      <c r="D597" s="5" t="s">
        <v>111</v>
      </c>
      <c r="E597" s="52" t="s">
        <v>224</v>
      </c>
      <c r="F597" s="5" t="s">
        <v>219</v>
      </c>
      <c r="G597" s="5" t="s">
        <v>924</v>
      </c>
      <c r="H597" s="51">
        <v>45254.657847222203</v>
      </c>
      <c r="I597" s="5" t="s">
        <v>1002</v>
      </c>
      <c r="J597" s="51">
        <v>45254.875069444402</v>
      </c>
      <c r="K597" s="5" t="s">
        <v>225</v>
      </c>
    </row>
    <row r="598" spans="1:11" ht="20.100000000000001" customHeight="1" x14ac:dyDescent="0.2">
      <c r="A598" s="36">
        <f>SUBTOTAL(103,$B$4:B598)*1</f>
        <v>595</v>
      </c>
      <c r="B598" s="5" t="s">
        <v>95</v>
      </c>
      <c r="C598" s="5" t="s">
        <v>306</v>
      </c>
      <c r="D598" s="5" t="s">
        <v>111</v>
      </c>
      <c r="E598" s="52" t="s">
        <v>224</v>
      </c>
      <c r="F598" s="5" t="s">
        <v>219</v>
      </c>
      <c r="G598" s="5" t="s">
        <v>996</v>
      </c>
      <c r="H598" s="51">
        <v>45253.813009259298</v>
      </c>
      <c r="I598" s="5" t="s">
        <v>1002</v>
      </c>
      <c r="J598" s="51">
        <v>45253.843090277798</v>
      </c>
      <c r="K598" s="5" t="s">
        <v>225</v>
      </c>
    </row>
    <row r="599" spans="1:11" ht="20.100000000000001" customHeight="1" x14ac:dyDescent="0.2">
      <c r="A599" s="36">
        <f>SUBTOTAL(103,$B$4:B599)*1</f>
        <v>596</v>
      </c>
      <c r="B599" s="5" t="s">
        <v>95</v>
      </c>
      <c r="C599" s="5" t="s">
        <v>306</v>
      </c>
      <c r="D599" s="5" t="s">
        <v>111</v>
      </c>
      <c r="E599" s="52" t="s">
        <v>224</v>
      </c>
      <c r="F599" s="5" t="s">
        <v>219</v>
      </c>
      <c r="G599" s="5" t="s">
        <v>905</v>
      </c>
      <c r="H599" s="51">
        <v>45233.648564814801</v>
      </c>
      <c r="I599" s="5" t="s">
        <v>1007</v>
      </c>
      <c r="J599" s="51">
        <v>45233.832951388897</v>
      </c>
      <c r="K599" s="5" t="s">
        <v>225</v>
      </c>
    </row>
    <row r="600" spans="1:11" ht="20.100000000000001" customHeight="1" x14ac:dyDescent="0.2">
      <c r="A600" s="36">
        <f>SUBTOTAL(103,$B$4:B600)*1</f>
        <v>597</v>
      </c>
      <c r="B600" s="5" t="s">
        <v>95</v>
      </c>
      <c r="C600" s="5" t="s">
        <v>306</v>
      </c>
      <c r="D600" s="5" t="s">
        <v>111</v>
      </c>
      <c r="E600" s="52" t="s">
        <v>224</v>
      </c>
      <c r="F600" s="5" t="s">
        <v>219</v>
      </c>
      <c r="G600" s="5" t="s">
        <v>1004</v>
      </c>
      <c r="H600" s="51">
        <v>45250.750949074099</v>
      </c>
      <c r="I600" s="5" t="s">
        <v>1002</v>
      </c>
      <c r="J600" s="51">
        <v>45250.756828703699</v>
      </c>
      <c r="K600" s="5" t="s">
        <v>225</v>
      </c>
    </row>
    <row r="601" spans="1:11" ht="20.100000000000001" customHeight="1" x14ac:dyDescent="0.2">
      <c r="A601" s="36">
        <f>SUBTOTAL(103,$B$4:B601)*1</f>
        <v>598</v>
      </c>
      <c r="B601" s="5" t="s">
        <v>95</v>
      </c>
      <c r="C601" s="5" t="s">
        <v>306</v>
      </c>
      <c r="D601" s="5" t="s">
        <v>111</v>
      </c>
      <c r="E601" s="52" t="s">
        <v>224</v>
      </c>
      <c r="F601" s="5" t="s">
        <v>219</v>
      </c>
      <c r="G601" s="5" t="s">
        <v>1006</v>
      </c>
      <c r="H601" s="51">
        <v>45250.662407407399</v>
      </c>
      <c r="I601" s="5" t="s">
        <v>1004</v>
      </c>
      <c r="J601" s="51">
        <v>45250.736145833303</v>
      </c>
      <c r="K601" s="5" t="s">
        <v>225</v>
      </c>
    </row>
    <row r="602" spans="1:11" ht="20.100000000000001" customHeight="1" x14ac:dyDescent="0.2">
      <c r="A602" s="36">
        <f>SUBTOTAL(103,$B$4:B602)*1</f>
        <v>599</v>
      </c>
      <c r="B602" s="5" t="s">
        <v>95</v>
      </c>
      <c r="C602" s="5" t="s">
        <v>306</v>
      </c>
      <c r="D602" s="5" t="s">
        <v>111</v>
      </c>
      <c r="E602" s="52" t="s">
        <v>224</v>
      </c>
      <c r="F602" s="5" t="s">
        <v>219</v>
      </c>
      <c r="G602" s="5" t="s">
        <v>924</v>
      </c>
      <c r="H602" s="51">
        <v>45248.650208333303</v>
      </c>
      <c r="I602" s="5" t="s">
        <v>1011</v>
      </c>
      <c r="J602" s="51">
        <v>45248.8815046296</v>
      </c>
      <c r="K602" s="5" t="s">
        <v>225</v>
      </c>
    </row>
    <row r="603" spans="1:11" ht="20.100000000000001" customHeight="1" x14ac:dyDescent="0.2">
      <c r="A603" s="36">
        <f>SUBTOTAL(103,$B$4:B603)*1</f>
        <v>600</v>
      </c>
      <c r="B603" s="5" t="s">
        <v>95</v>
      </c>
      <c r="C603" s="5" t="s">
        <v>306</v>
      </c>
      <c r="D603" s="5" t="s">
        <v>111</v>
      </c>
      <c r="E603" s="52" t="s">
        <v>224</v>
      </c>
      <c r="F603" s="5" t="s">
        <v>219</v>
      </c>
      <c r="G603" s="5" t="s">
        <v>1006</v>
      </c>
      <c r="H603" s="51">
        <v>45235.824305555601</v>
      </c>
      <c r="I603" s="5" t="s">
        <v>1002</v>
      </c>
      <c r="J603" s="51">
        <v>45235.842592592599</v>
      </c>
      <c r="K603" s="5" t="s">
        <v>225</v>
      </c>
    </row>
    <row r="604" spans="1:11" ht="20.100000000000001" customHeight="1" x14ac:dyDescent="0.2">
      <c r="A604" s="36">
        <f>SUBTOTAL(103,$B$4:B604)*1</f>
        <v>601</v>
      </c>
      <c r="B604" s="5" t="s">
        <v>95</v>
      </c>
      <c r="C604" s="5" t="s">
        <v>306</v>
      </c>
      <c r="D604" s="5" t="s">
        <v>111</v>
      </c>
      <c r="E604" s="52" t="s">
        <v>224</v>
      </c>
      <c r="F604" s="5" t="s">
        <v>219</v>
      </c>
      <c r="G604" s="5" t="s">
        <v>924</v>
      </c>
      <c r="H604" s="51">
        <v>45246.628321759301</v>
      </c>
      <c r="I604" s="5" t="s">
        <v>1011</v>
      </c>
      <c r="J604" s="51">
        <v>45246.855532407397</v>
      </c>
      <c r="K604" s="5" t="s">
        <v>225</v>
      </c>
    </row>
    <row r="605" spans="1:11" ht="20.100000000000001" customHeight="1" x14ac:dyDescent="0.2">
      <c r="A605" s="36">
        <f>SUBTOTAL(103,$B$4:B605)*1</f>
        <v>602</v>
      </c>
      <c r="B605" s="5" t="s">
        <v>95</v>
      </c>
      <c r="C605" s="5" t="s">
        <v>306</v>
      </c>
      <c r="D605" s="5" t="s">
        <v>111</v>
      </c>
      <c r="E605" s="52" t="s">
        <v>224</v>
      </c>
      <c r="F605" s="5" t="s">
        <v>219</v>
      </c>
      <c r="G605" s="5" t="s">
        <v>905</v>
      </c>
      <c r="H605" s="51">
        <v>45234.621805555602</v>
      </c>
      <c r="I605" s="5" t="s">
        <v>1011</v>
      </c>
      <c r="J605" s="51">
        <v>45234.836458333302</v>
      </c>
      <c r="K605" s="5" t="s">
        <v>225</v>
      </c>
    </row>
    <row r="606" spans="1:11" ht="20.100000000000001" customHeight="1" x14ac:dyDescent="0.2">
      <c r="A606" s="36">
        <f>SUBTOTAL(103,$B$4:B606)*1</f>
        <v>603</v>
      </c>
      <c r="B606" s="5" t="s">
        <v>95</v>
      </c>
      <c r="C606" s="5" t="s">
        <v>293</v>
      </c>
      <c r="D606" s="5" t="s">
        <v>111</v>
      </c>
      <c r="E606" s="52" t="s">
        <v>224</v>
      </c>
      <c r="F606" s="5" t="s">
        <v>219</v>
      </c>
      <c r="G606" s="5" t="s">
        <v>1013</v>
      </c>
      <c r="H606" s="51">
        <v>45252.297361111101</v>
      </c>
      <c r="I606" s="5" t="s">
        <v>988</v>
      </c>
      <c r="J606" s="51">
        <v>45252.509837963</v>
      </c>
      <c r="K606" s="5" t="s">
        <v>225</v>
      </c>
    </row>
    <row r="607" spans="1:11" ht="20.100000000000001" customHeight="1" x14ac:dyDescent="0.2">
      <c r="A607" s="36">
        <f>SUBTOTAL(103,$B$4:B607)*1</f>
        <v>604</v>
      </c>
      <c r="B607" s="5" t="s">
        <v>95</v>
      </c>
      <c r="C607" s="5" t="s">
        <v>293</v>
      </c>
      <c r="D607" s="5" t="s">
        <v>111</v>
      </c>
      <c r="E607" s="52" t="s">
        <v>224</v>
      </c>
      <c r="F607" s="5" t="s">
        <v>219</v>
      </c>
      <c r="G607" s="5" t="s">
        <v>1016</v>
      </c>
      <c r="H607" s="51">
        <v>45243.505648148202</v>
      </c>
      <c r="I607" s="5" t="s">
        <v>1013</v>
      </c>
      <c r="J607" s="51">
        <v>45243.544143518498</v>
      </c>
      <c r="K607" s="5" t="s">
        <v>225</v>
      </c>
    </row>
    <row r="608" spans="1:11" ht="20.100000000000001" customHeight="1" x14ac:dyDescent="0.2">
      <c r="A608" s="36">
        <f>SUBTOTAL(103,$B$4:B608)*1</f>
        <v>605</v>
      </c>
      <c r="B608" s="5" t="s">
        <v>95</v>
      </c>
      <c r="C608" s="5" t="s">
        <v>293</v>
      </c>
      <c r="D608" s="5" t="s">
        <v>111</v>
      </c>
      <c r="E608" s="52" t="s">
        <v>224</v>
      </c>
      <c r="F608" s="5" t="s">
        <v>219</v>
      </c>
      <c r="G608" s="5" t="s">
        <v>1017</v>
      </c>
      <c r="H608" s="51">
        <v>45237.539930555598</v>
      </c>
      <c r="I608" s="5" t="s">
        <v>1013</v>
      </c>
      <c r="J608" s="51">
        <v>45237.558946759302</v>
      </c>
      <c r="K608" s="5" t="s">
        <v>225</v>
      </c>
    </row>
    <row r="609" spans="1:11" ht="20.100000000000001" customHeight="1" x14ac:dyDescent="0.2">
      <c r="A609" s="36">
        <f>SUBTOTAL(103,$B$4:B609)*1</f>
        <v>606</v>
      </c>
      <c r="B609" s="5" t="s">
        <v>95</v>
      </c>
      <c r="C609" s="5" t="s">
        <v>293</v>
      </c>
      <c r="D609" s="5" t="s">
        <v>111</v>
      </c>
      <c r="E609" s="52" t="s">
        <v>224</v>
      </c>
      <c r="F609" s="5" t="s">
        <v>219</v>
      </c>
      <c r="G609" s="5" t="s">
        <v>1013</v>
      </c>
      <c r="H609" s="51">
        <v>45250.285393518498</v>
      </c>
      <c r="I609" s="5" t="s">
        <v>988</v>
      </c>
      <c r="J609" s="51">
        <v>45250.498090277797</v>
      </c>
      <c r="K609" s="5" t="s">
        <v>225</v>
      </c>
    </row>
    <row r="610" spans="1:11" ht="20.100000000000001" customHeight="1" x14ac:dyDescent="0.2">
      <c r="A610" s="36">
        <f>SUBTOTAL(103,$B$4:B610)*1</f>
        <v>607</v>
      </c>
      <c r="B610" s="5" t="s">
        <v>95</v>
      </c>
      <c r="C610" s="5" t="s">
        <v>293</v>
      </c>
      <c r="D610" s="5" t="s">
        <v>111</v>
      </c>
      <c r="E610" s="52" t="s">
        <v>224</v>
      </c>
      <c r="F610" s="5" t="s">
        <v>219</v>
      </c>
      <c r="G610" s="5" t="s">
        <v>1017</v>
      </c>
      <c r="H610" s="51">
        <v>45239.616388888899</v>
      </c>
      <c r="I610" s="5" t="s">
        <v>1013</v>
      </c>
      <c r="J610" s="51">
        <v>45239.634988425903</v>
      </c>
      <c r="K610" s="5" t="s">
        <v>225</v>
      </c>
    </row>
    <row r="611" spans="1:11" ht="20.100000000000001" customHeight="1" x14ac:dyDescent="0.2">
      <c r="A611" s="36">
        <f>SUBTOTAL(103,$B$4:B611)*1</f>
        <v>608</v>
      </c>
      <c r="B611" s="5" t="s">
        <v>95</v>
      </c>
      <c r="C611" s="5" t="s">
        <v>293</v>
      </c>
      <c r="D611" s="5" t="s">
        <v>111</v>
      </c>
      <c r="E611" s="52" t="s">
        <v>224</v>
      </c>
      <c r="F611" s="5" t="s">
        <v>219</v>
      </c>
      <c r="G611" s="5" t="s">
        <v>1006</v>
      </c>
      <c r="H611" s="51">
        <v>45231.4387152778</v>
      </c>
      <c r="I611" s="5" t="s">
        <v>1005</v>
      </c>
      <c r="J611" s="51">
        <v>45231.4688425926</v>
      </c>
      <c r="K611" s="5" t="s">
        <v>225</v>
      </c>
    </row>
    <row r="612" spans="1:11" ht="20.100000000000001" customHeight="1" x14ac:dyDescent="0.2">
      <c r="A612" s="36">
        <f>SUBTOTAL(103,$B$4:B612)*1</f>
        <v>609</v>
      </c>
      <c r="B612" s="5" t="s">
        <v>95</v>
      </c>
      <c r="C612" s="5" t="s">
        <v>293</v>
      </c>
      <c r="D612" s="5" t="s">
        <v>111</v>
      </c>
      <c r="E612" s="52" t="s">
        <v>224</v>
      </c>
      <c r="F612" s="5" t="s">
        <v>219</v>
      </c>
      <c r="G612" s="5" t="s">
        <v>1018</v>
      </c>
      <c r="H612" s="51">
        <v>45258.3688078704</v>
      </c>
      <c r="I612" s="5" t="s">
        <v>988</v>
      </c>
      <c r="J612" s="51">
        <v>45258.427777777797</v>
      </c>
      <c r="K612" s="5" t="s">
        <v>225</v>
      </c>
    </row>
    <row r="613" spans="1:11" ht="20.100000000000001" customHeight="1" x14ac:dyDescent="0.2">
      <c r="A613" s="36">
        <f>SUBTOTAL(103,$B$4:B613)*1</f>
        <v>610</v>
      </c>
      <c r="B613" s="5" t="s">
        <v>95</v>
      </c>
      <c r="C613" s="5" t="s">
        <v>293</v>
      </c>
      <c r="D613" s="5" t="s">
        <v>111</v>
      </c>
      <c r="E613" s="52" t="s">
        <v>224</v>
      </c>
      <c r="F613" s="5" t="s">
        <v>219</v>
      </c>
      <c r="G613" s="5" t="s">
        <v>1004</v>
      </c>
      <c r="H613" s="51">
        <v>45236.549502314803</v>
      </c>
      <c r="I613" s="5" t="s">
        <v>1013</v>
      </c>
      <c r="J613" s="51">
        <v>45236.565312500003</v>
      </c>
      <c r="K613" s="5" t="s">
        <v>225</v>
      </c>
    </row>
    <row r="614" spans="1:11" ht="20.100000000000001" customHeight="1" x14ac:dyDescent="0.2">
      <c r="A614" s="36">
        <f>SUBTOTAL(103,$B$4:B614)*1</f>
        <v>611</v>
      </c>
      <c r="B614" s="5" t="s">
        <v>95</v>
      </c>
      <c r="C614" s="5" t="s">
        <v>293</v>
      </c>
      <c r="D614" s="5" t="s">
        <v>111</v>
      </c>
      <c r="E614" s="52" t="s">
        <v>224</v>
      </c>
      <c r="F614" s="5" t="s">
        <v>219</v>
      </c>
      <c r="G614" s="5" t="s">
        <v>1013</v>
      </c>
      <c r="H614" s="51">
        <v>45231.348356481503</v>
      </c>
      <c r="I614" s="5" t="s">
        <v>1006</v>
      </c>
      <c r="J614" s="51">
        <v>45231.438159722202</v>
      </c>
      <c r="K614" s="5" t="s">
        <v>225</v>
      </c>
    </row>
    <row r="615" spans="1:11" ht="20.100000000000001" customHeight="1" x14ac:dyDescent="0.2">
      <c r="A615" s="36">
        <f>SUBTOTAL(103,$B$4:B615)*1</f>
        <v>612</v>
      </c>
      <c r="B615" s="5" t="s">
        <v>95</v>
      </c>
      <c r="C615" s="5" t="s">
        <v>293</v>
      </c>
      <c r="D615" s="5" t="s">
        <v>111</v>
      </c>
      <c r="E615" s="52" t="s">
        <v>224</v>
      </c>
      <c r="F615" s="5" t="s">
        <v>219</v>
      </c>
      <c r="G615" s="5" t="s">
        <v>1013</v>
      </c>
      <c r="H615" s="51">
        <v>45253.298321759299</v>
      </c>
      <c r="I615" s="5" t="s">
        <v>1018</v>
      </c>
      <c r="J615" s="51">
        <v>45253.425104166701</v>
      </c>
      <c r="K615" s="5" t="s">
        <v>225</v>
      </c>
    </row>
    <row r="616" spans="1:11" ht="20.100000000000001" customHeight="1" x14ac:dyDescent="0.2">
      <c r="A616" s="36">
        <f>SUBTOTAL(103,$B$4:B616)*1</f>
        <v>613</v>
      </c>
      <c r="B616" s="5" t="s">
        <v>95</v>
      </c>
      <c r="C616" s="5" t="s">
        <v>293</v>
      </c>
      <c r="D616" s="5" t="s">
        <v>111</v>
      </c>
      <c r="E616" s="52" t="s">
        <v>224</v>
      </c>
      <c r="F616" s="5" t="s">
        <v>219</v>
      </c>
      <c r="G616" s="5" t="s">
        <v>1005</v>
      </c>
      <c r="H616" s="51">
        <v>45236.415405092601</v>
      </c>
      <c r="I616" s="5" t="s">
        <v>1004</v>
      </c>
      <c r="J616" s="51">
        <v>45236.437152777798</v>
      </c>
      <c r="K616" s="5" t="s">
        <v>225</v>
      </c>
    </row>
    <row r="617" spans="1:11" ht="20.100000000000001" customHeight="1" x14ac:dyDescent="0.2">
      <c r="A617" s="36">
        <f>SUBTOTAL(103,$B$4:B617)*1</f>
        <v>614</v>
      </c>
      <c r="B617" s="5" t="s">
        <v>95</v>
      </c>
      <c r="C617" s="5" t="s">
        <v>293</v>
      </c>
      <c r="D617" s="5" t="s">
        <v>111</v>
      </c>
      <c r="E617" s="52" t="s">
        <v>224</v>
      </c>
      <c r="F617" s="5" t="s">
        <v>219</v>
      </c>
      <c r="G617" s="5" t="s">
        <v>1013</v>
      </c>
      <c r="H617" s="51">
        <v>45246.279224537</v>
      </c>
      <c r="I617" s="5" t="s">
        <v>988</v>
      </c>
      <c r="J617" s="51">
        <v>45246.474560185197</v>
      </c>
      <c r="K617" s="5" t="s">
        <v>225</v>
      </c>
    </row>
    <row r="618" spans="1:11" ht="20.100000000000001" customHeight="1" x14ac:dyDescent="0.2">
      <c r="A618" s="36">
        <f>SUBTOTAL(103,$B$4:B618)*1</f>
        <v>615</v>
      </c>
      <c r="B618" s="5" t="s">
        <v>95</v>
      </c>
      <c r="C618" s="5" t="s">
        <v>293</v>
      </c>
      <c r="D618" s="5" t="s">
        <v>111</v>
      </c>
      <c r="E618" s="52" t="s">
        <v>224</v>
      </c>
      <c r="F618" s="5" t="s">
        <v>219</v>
      </c>
      <c r="G618" s="5" t="s">
        <v>1005</v>
      </c>
      <c r="H618" s="51">
        <v>45242.453946759299</v>
      </c>
      <c r="I618" s="5" t="s">
        <v>1016</v>
      </c>
      <c r="J618" s="51">
        <v>45242.551898148202</v>
      </c>
      <c r="K618" s="5" t="s">
        <v>225</v>
      </c>
    </row>
    <row r="619" spans="1:11" ht="20.100000000000001" customHeight="1" x14ac:dyDescent="0.2">
      <c r="A619" s="36">
        <f>SUBTOTAL(103,$B$4:B619)*1</f>
        <v>616</v>
      </c>
      <c r="B619" s="5" t="s">
        <v>95</v>
      </c>
      <c r="C619" s="5" t="s">
        <v>293</v>
      </c>
      <c r="D619" s="5" t="s">
        <v>111</v>
      </c>
      <c r="E619" s="52" t="s">
        <v>224</v>
      </c>
      <c r="F619" s="5" t="s">
        <v>219</v>
      </c>
      <c r="G619" s="5" t="s">
        <v>1013</v>
      </c>
      <c r="H619" s="51">
        <v>45232.348564814798</v>
      </c>
      <c r="I619" s="5" t="s">
        <v>1009</v>
      </c>
      <c r="J619" s="51">
        <v>45232.398923611101</v>
      </c>
      <c r="K619" s="5" t="s">
        <v>225</v>
      </c>
    </row>
    <row r="620" spans="1:11" ht="20.100000000000001" customHeight="1" x14ac:dyDescent="0.2">
      <c r="A620" s="36">
        <f>SUBTOTAL(103,$B$4:B620)*1</f>
        <v>617</v>
      </c>
      <c r="B620" s="5" t="s">
        <v>95</v>
      </c>
      <c r="C620" s="5" t="s">
        <v>293</v>
      </c>
      <c r="D620" s="5" t="s">
        <v>111</v>
      </c>
      <c r="E620" s="52" t="s">
        <v>224</v>
      </c>
      <c r="F620" s="5" t="s">
        <v>219</v>
      </c>
      <c r="G620" s="5" t="s">
        <v>1013</v>
      </c>
      <c r="H620" s="51">
        <v>45245.573854166701</v>
      </c>
      <c r="I620" s="5" t="s">
        <v>1009</v>
      </c>
      <c r="J620" s="51">
        <v>45245.599027777796</v>
      </c>
      <c r="K620" s="5" t="s">
        <v>225</v>
      </c>
    </row>
    <row r="621" spans="1:11" ht="20.100000000000001" customHeight="1" x14ac:dyDescent="0.2">
      <c r="A621" s="36">
        <f>SUBTOTAL(103,$B$4:B621)*1</f>
        <v>618</v>
      </c>
      <c r="B621" s="5" t="s">
        <v>95</v>
      </c>
      <c r="C621" s="5" t="s">
        <v>293</v>
      </c>
      <c r="D621" s="5" t="s">
        <v>111</v>
      </c>
      <c r="E621" s="52" t="s">
        <v>224</v>
      </c>
      <c r="F621" s="5" t="s">
        <v>219</v>
      </c>
      <c r="G621" s="5" t="s">
        <v>1019</v>
      </c>
      <c r="H621" s="51">
        <v>45247.916006944397</v>
      </c>
      <c r="I621" s="5" t="s">
        <v>988</v>
      </c>
      <c r="J621" s="51">
        <v>45248.439652777801</v>
      </c>
      <c r="K621" s="5" t="s">
        <v>225</v>
      </c>
    </row>
    <row r="622" spans="1:11" ht="20.100000000000001" customHeight="1" x14ac:dyDescent="0.2">
      <c r="A622" s="36">
        <f>SUBTOTAL(103,$B$4:B622)*1</f>
        <v>619</v>
      </c>
      <c r="B622" s="5" t="s">
        <v>95</v>
      </c>
      <c r="C622" s="5" t="s">
        <v>293</v>
      </c>
      <c r="D622" s="5" t="s">
        <v>111</v>
      </c>
      <c r="E622" s="52" t="s">
        <v>224</v>
      </c>
      <c r="F622" s="5" t="s">
        <v>219</v>
      </c>
      <c r="G622" s="5" t="s">
        <v>924</v>
      </c>
      <c r="H622" s="51">
        <v>45244.608506944402</v>
      </c>
      <c r="I622" s="5" t="s">
        <v>991</v>
      </c>
      <c r="J622" s="51">
        <v>45244.619710648098</v>
      </c>
      <c r="K622" s="5" t="s">
        <v>225</v>
      </c>
    </row>
    <row r="623" spans="1:11" ht="20.100000000000001" customHeight="1" x14ac:dyDescent="0.2">
      <c r="A623" s="36">
        <f>SUBTOTAL(103,$B$4:B623)*1</f>
        <v>620</v>
      </c>
      <c r="B623" s="5" t="s">
        <v>95</v>
      </c>
      <c r="C623" s="5" t="s">
        <v>293</v>
      </c>
      <c r="D623" s="5" t="s">
        <v>111</v>
      </c>
      <c r="E623" s="52" t="s">
        <v>224</v>
      </c>
      <c r="F623" s="5" t="s">
        <v>219</v>
      </c>
      <c r="G623" s="5" t="s">
        <v>1014</v>
      </c>
      <c r="H623" s="51">
        <v>45238.566770833299</v>
      </c>
      <c r="I623" s="5" t="s">
        <v>1013</v>
      </c>
      <c r="J623" s="51">
        <v>45238.574976851902</v>
      </c>
      <c r="K623" s="5" t="s">
        <v>225</v>
      </c>
    </row>
    <row r="624" spans="1:11" ht="20.100000000000001" customHeight="1" x14ac:dyDescent="0.2">
      <c r="A624" s="36">
        <f>SUBTOTAL(103,$B$4:B624)*1</f>
        <v>621</v>
      </c>
      <c r="B624" s="5" t="s">
        <v>95</v>
      </c>
      <c r="C624" s="5" t="s">
        <v>293</v>
      </c>
      <c r="D624" s="5" t="s">
        <v>111</v>
      </c>
      <c r="E624" s="52" t="s">
        <v>224</v>
      </c>
      <c r="F624" s="5" t="s">
        <v>219</v>
      </c>
      <c r="G624" s="5" t="s">
        <v>1005</v>
      </c>
      <c r="H624" s="51">
        <v>45238.464039351798</v>
      </c>
      <c r="I624" s="5" t="s">
        <v>1010</v>
      </c>
      <c r="J624" s="51">
        <v>45238.479108796302</v>
      </c>
      <c r="K624" s="5" t="s">
        <v>225</v>
      </c>
    </row>
    <row r="625" spans="1:11" ht="20.100000000000001" customHeight="1" x14ac:dyDescent="0.2">
      <c r="A625" s="36">
        <f>SUBTOTAL(103,$B$4:B625)*1</f>
        <v>622</v>
      </c>
      <c r="B625" s="5" t="s">
        <v>95</v>
      </c>
      <c r="C625" s="5" t="s">
        <v>293</v>
      </c>
      <c r="D625" s="5" t="s">
        <v>111</v>
      </c>
      <c r="E625" s="52" t="s">
        <v>224</v>
      </c>
      <c r="F625" s="5" t="s">
        <v>219</v>
      </c>
      <c r="G625" s="5" t="s">
        <v>1018</v>
      </c>
      <c r="H625" s="51">
        <v>45253.444259259297</v>
      </c>
      <c r="I625" s="5" t="s">
        <v>988</v>
      </c>
      <c r="J625" s="51">
        <v>45253.499791666698</v>
      </c>
      <c r="K625" s="5" t="s">
        <v>225</v>
      </c>
    </row>
    <row r="626" spans="1:11" ht="20.100000000000001" customHeight="1" x14ac:dyDescent="0.2">
      <c r="A626" s="36">
        <f>SUBTOTAL(103,$B$4:B626)*1</f>
        <v>623</v>
      </c>
      <c r="B626" s="5" t="s">
        <v>95</v>
      </c>
      <c r="C626" s="5" t="s">
        <v>293</v>
      </c>
      <c r="D626" s="5" t="s">
        <v>111</v>
      </c>
      <c r="E626" s="52" t="s">
        <v>224</v>
      </c>
      <c r="F626" s="5" t="s">
        <v>219</v>
      </c>
      <c r="G626" s="5" t="s">
        <v>1005</v>
      </c>
      <c r="H626" s="51">
        <v>45241.373807870397</v>
      </c>
      <c r="I626" s="5" t="s">
        <v>1010</v>
      </c>
      <c r="J626" s="51">
        <v>45241.389398148101</v>
      </c>
      <c r="K626" s="5" t="s">
        <v>225</v>
      </c>
    </row>
    <row r="627" spans="1:11" ht="20.100000000000001" customHeight="1" x14ac:dyDescent="0.2">
      <c r="A627" s="36">
        <f>SUBTOTAL(103,$B$4:B627)*1</f>
        <v>624</v>
      </c>
      <c r="B627" s="5" t="s">
        <v>95</v>
      </c>
      <c r="C627" s="5" t="s">
        <v>293</v>
      </c>
      <c r="D627" s="5" t="s">
        <v>111</v>
      </c>
      <c r="E627" s="52" t="s">
        <v>224</v>
      </c>
      <c r="F627" s="5" t="s">
        <v>219</v>
      </c>
      <c r="G627" s="5" t="s">
        <v>1020</v>
      </c>
      <c r="H627" s="51">
        <v>45254.876898148097</v>
      </c>
      <c r="I627" s="5" t="s">
        <v>988</v>
      </c>
      <c r="J627" s="51">
        <v>45255.386643518497</v>
      </c>
      <c r="K627" s="5" t="s">
        <v>225</v>
      </c>
    </row>
    <row r="628" spans="1:11" ht="20.100000000000001" customHeight="1" x14ac:dyDescent="0.2">
      <c r="A628" s="36">
        <f>SUBTOTAL(103,$B$4:B628)*1</f>
        <v>625</v>
      </c>
      <c r="B628" s="5" t="s">
        <v>95</v>
      </c>
      <c r="C628" s="5" t="s">
        <v>293</v>
      </c>
      <c r="D628" s="5" t="s">
        <v>111</v>
      </c>
      <c r="E628" s="52" t="s">
        <v>224</v>
      </c>
      <c r="F628" s="5" t="s">
        <v>219</v>
      </c>
      <c r="G628" s="5" t="s">
        <v>1013</v>
      </c>
      <c r="H628" s="51">
        <v>45235.368611111102</v>
      </c>
      <c r="I628" s="5" t="s">
        <v>1021</v>
      </c>
      <c r="J628" s="51">
        <v>45235.407002314802</v>
      </c>
      <c r="K628" s="5" t="s">
        <v>225</v>
      </c>
    </row>
    <row r="629" spans="1:11" ht="20.100000000000001" customHeight="1" x14ac:dyDescent="0.2">
      <c r="A629" s="36">
        <f>SUBTOTAL(103,$B$4:B629)*1</f>
        <v>626</v>
      </c>
      <c r="B629" s="5" t="s">
        <v>95</v>
      </c>
      <c r="C629" s="5" t="s">
        <v>293</v>
      </c>
      <c r="D629" s="5" t="s">
        <v>111</v>
      </c>
      <c r="E629" s="52" t="s">
        <v>224</v>
      </c>
      <c r="F629" s="5" t="s">
        <v>219</v>
      </c>
      <c r="G629" s="5" t="s">
        <v>1005</v>
      </c>
      <c r="H629" s="51">
        <v>45239.477303240703</v>
      </c>
      <c r="I629" s="5" t="s">
        <v>1006</v>
      </c>
      <c r="J629" s="51">
        <v>45239.5100578704</v>
      </c>
      <c r="K629" s="5" t="s">
        <v>225</v>
      </c>
    </row>
    <row r="630" spans="1:11" ht="20.100000000000001" customHeight="1" x14ac:dyDescent="0.2">
      <c r="A630" s="36">
        <f>SUBTOTAL(103,$B$4:B630)*1</f>
        <v>627</v>
      </c>
      <c r="B630" s="5" t="s">
        <v>95</v>
      </c>
      <c r="C630" s="5" t="s">
        <v>293</v>
      </c>
      <c r="D630" s="5" t="s">
        <v>111</v>
      </c>
      <c r="E630" s="52" t="s">
        <v>224</v>
      </c>
      <c r="F630" s="5" t="s">
        <v>219</v>
      </c>
      <c r="G630" s="5" t="s">
        <v>1018</v>
      </c>
      <c r="H630" s="51">
        <v>45259.430833333303</v>
      </c>
      <c r="I630" s="5" t="s">
        <v>988</v>
      </c>
      <c r="J630" s="51">
        <v>45259.487569444398</v>
      </c>
      <c r="K630" s="5" t="s">
        <v>225</v>
      </c>
    </row>
    <row r="631" spans="1:11" ht="20.100000000000001" customHeight="1" x14ac:dyDescent="0.2">
      <c r="A631" s="36">
        <f>SUBTOTAL(103,$B$4:B631)*1</f>
        <v>628</v>
      </c>
      <c r="B631" s="5" t="s">
        <v>95</v>
      </c>
      <c r="C631" s="5" t="s">
        <v>293</v>
      </c>
      <c r="D631" s="5" t="s">
        <v>111</v>
      </c>
      <c r="E631" s="52" t="s">
        <v>224</v>
      </c>
      <c r="F631" s="5" t="s">
        <v>219</v>
      </c>
      <c r="G631" s="5" t="s">
        <v>1002</v>
      </c>
      <c r="H631" s="51">
        <v>45257.3258796296</v>
      </c>
      <c r="I631" s="5" t="s">
        <v>988</v>
      </c>
      <c r="J631" s="51">
        <v>45257.508634259299</v>
      </c>
      <c r="K631" s="5" t="s">
        <v>225</v>
      </c>
    </row>
    <row r="632" spans="1:11" ht="20.100000000000001" customHeight="1" x14ac:dyDescent="0.2">
      <c r="A632" s="36">
        <f>SUBTOTAL(103,$B$4:B632)*1</f>
        <v>629</v>
      </c>
      <c r="B632" s="5" t="s">
        <v>95</v>
      </c>
      <c r="C632" s="5" t="s">
        <v>293</v>
      </c>
      <c r="D632" s="5" t="s">
        <v>111</v>
      </c>
      <c r="E632" s="52" t="s">
        <v>224</v>
      </c>
      <c r="F632" s="5" t="s">
        <v>219</v>
      </c>
      <c r="G632" s="5" t="s">
        <v>924</v>
      </c>
      <c r="H632" s="51">
        <v>45255.476377314801</v>
      </c>
      <c r="I632" s="5" t="s">
        <v>1019</v>
      </c>
      <c r="J632" s="51">
        <v>45255.662951388898</v>
      </c>
      <c r="K632" s="5" t="s">
        <v>225</v>
      </c>
    </row>
    <row r="633" spans="1:11" ht="20.100000000000001" customHeight="1" x14ac:dyDescent="0.2">
      <c r="A633" s="36">
        <f>SUBTOTAL(103,$B$4:B633)*1</f>
        <v>630</v>
      </c>
      <c r="B633" s="5" t="s">
        <v>95</v>
      </c>
      <c r="C633" s="5" t="s">
        <v>293</v>
      </c>
      <c r="D633" s="5" t="s">
        <v>111</v>
      </c>
      <c r="E633" s="52" t="s">
        <v>224</v>
      </c>
      <c r="F633" s="5" t="s">
        <v>219</v>
      </c>
      <c r="G633" s="5" t="s">
        <v>1005</v>
      </c>
      <c r="H633" s="51">
        <v>45233.477743055599</v>
      </c>
      <c r="I633" s="5" t="s">
        <v>1009</v>
      </c>
      <c r="J633" s="51">
        <v>45233.5070949074</v>
      </c>
      <c r="K633" s="5" t="s">
        <v>225</v>
      </c>
    </row>
    <row r="634" spans="1:11" ht="20.100000000000001" customHeight="1" x14ac:dyDescent="0.2">
      <c r="A634" s="36">
        <f>SUBTOTAL(103,$B$4:B634)*1</f>
        <v>631</v>
      </c>
      <c r="B634" s="5" t="s">
        <v>95</v>
      </c>
      <c r="C634" s="5" t="s">
        <v>293</v>
      </c>
      <c r="D634" s="5" t="s">
        <v>111</v>
      </c>
      <c r="E634" s="52" t="s">
        <v>224</v>
      </c>
      <c r="F634" s="5" t="s">
        <v>219</v>
      </c>
      <c r="G634" s="5" t="s">
        <v>1009</v>
      </c>
      <c r="H634" s="51">
        <v>45232.499016203699</v>
      </c>
      <c r="I634" s="5" t="s">
        <v>1013</v>
      </c>
      <c r="J634" s="51">
        <v>45232.519976851901</v>
      </c>
      <c r="K634" s="5" t="s">
        <v>225</v>
      </c>
    </row>
    <row r="635" spans="1:11" ht="20.100000000000001" customHeight="1" x14ac:dyDescent="0.2">
      <c r="A635" s="36">
        <f>SUBTOTAL(103,$B$4:B635)*1</f>
        <v>632</v>
      </c>
      <c r="B635" s="5" t="s">
        <v>95</v>
      </c>
      <c r="C635" s="5" t="s">
        <v>293</v>
      </c>
      <c r="D635" s="5" t="s">
        <v>111</v>
      </c>
      <c r="E635" s="52" t="s">
        <v>224</v>
      </c>
      <c r="F635" s="5" t="s">
        <v>219</v>
      </c>
      <c r="G635" s="5" t="s">
        <v>1013</v>
      </c>
      <c r="H635" s="51">
        <v>45244.294062499997</v>
      </c>
      <c r="I635" s="5" t="s">
        <v>988</v>
      </c>
      <c r="J635" s="51">
        <v>45244.486944444398</v>
      </c>
      <c r="K635" s="5" t="s">
        <v>225</v>
      </c>
    </row>
    <row r="636" spans="1:11" ht="20.100000000000001" customHeight="1" x14ac:dyDescent="0.2">
      <c r="A636" s="36">
        <f>SUBTOTAL(103,$B$4:B636)*1</f>
        <v>633</v>
      </c>
      <c r="B636" s="5" t="s">
        <v>95</v>
      </c>
      <c r="C636" s="5" t="s">
        <v>293</v>
      </c>
      <c r="D636" s="5" t="s">
        <v>111</v>
      </c>
      <c r="E636" s="52" t="s">
        <v>224</v>
      </c>
      <c r="F636" s="5" t="s">
        <v>219</v>
      </c>
      <c r="G636" s="5" t="s">
        <v>1016</v>
      </c>
      <c r="H636" s="51">
        <v>45242.553344907399</v>
      </c>
      <c r="I636" s="5" t="s">
        <v>1013</v>
      </c>
      <c r="J636" s="51">
        <v>45242.682418981502</v>
      </c>
      <c r="K636" s="5" t="s">
        <v>225</v>
      </c>
    </row>
    <row r="637" spans="1:11" ht="20.100000000000001" customHeight="1" x14ac:dyDescent="0.2">
      <c r="A637" s="36">
        <f>SUBTOTAL(103,$B$4:B637)*1</f>
        <v>634</v>
      </c>
      <c r="B637" s="5" t="s">
        <v>95</v>
      </c>
      <c r="C637" s="5" t="s">
        <v>293</v>
      </c>
      <c r="D637" s="5" t="s">
        <v>111</v>
      </c>
      <c r="E637" s="52" t="s">
        <v>224</v>
      </c>
      <c r="F637" s="5" t="s">
        <v>219</v>
      </c>
      <c r="G637" s="5" t="s">
        <v>924</v>
      </c>
      <c r="H637" s="51">
        <v>45258.501990740697</v>
      </c>
      <c r="I637" s="5" t="s">
        <v>1022</v>
      </c>
      <c r="J637" s="51">
        <v>45258.705358796302</v>
      </c>
      <c r="K637" s="5" t="s">
        <v>225</v>
      </c>
    </row>
    <row r="638" spans="1:11" ht="20.100000000000001" customHeight="1" x14ac:dyDescent="0.2">
      <c r="A638" s="36">
        <f>SUBTOTAL(103,$B$4:B638)*1</f>
        <v>635</v>
      </c>
      <c r="B638" s="5" t="s">
        <v>95</v>
      </c>
      <c r="C638" s="5" t="s">
        <v>293</v>
      </c>
      <c r="D638" s="5" t="s">
        <v>111</v>
      </c>
      <c r="E638" s="52" t="s">
        <v>224</v>
      </c>
      <c r="F638" s="5" t="s">
        <v>219</v>
      </c>
      <c r="G638" s="5" t="s">
        <v>1005</v>
      </c>
      <c r="H638" s="51">
        <v>45237.390879629602</v>
      </c>
      <c r="I638" s="5" t="s">
        <v>1017</v>
      </c>
      <c r="J638" s="51">
        <v>45237.418101851901</v>
      </c>
      <c r="K638" s="5" t="s">
        <v>225</v>
      </c>
    </row>
    <row r="639" spans="1:11" ht="20.100000000000001" customHeight="1" x14ac:dyDescent="0.2">
      <c r="A639" s="36">
        <f>SUBTOTAL(103,$B$4:B639)*1</f>
        <v>636</v>
      </c>
      <c r="B639" s="5" t="s">
        <v>95</v>
      </c>
      <c r="C639" s="5" t="s">
        <v>293</v>
      </c>
      <c r="D639" s="5" t="s">
        <v>111</v>
      </c>
      <c r="E639" s="52" t="s">
        <v>224</v>
      </c>
      <c r="F639" s="5" t="s">
        <v>219</v>
      </c>
      <c r="G639" s="5" t="s">
        <v>1013</v>
      </c>
      <c r="H639" s="51">
        <v>45247.319687499999</v>
      </c>
      <c r="I639" s="5" t="s">
        <v>988</v>
      </c>
      <c r="J639" s="51">
        <v>45247.513634259303</v>
      </c>
      <c r="K639" s="5" t="s">
        <v>225</v>
      </c>
    </row>
    <row r="640" spans="1:11" ht="20.100000000000001" customHeight="1" x14ac:dyDescent="0.2">
      <c r="A640" s="36">
        <f>SUBTOTAL(103,$B$4:B640)*1</f>
        <v>637</v>
      </c>
      <c r="B640" s="5" t="s">
        <v>95</v>
      </c>
      <c r="C640" s="5" t="s">
        <v>293</v>
      </c>
      <c r="D640" s="5" t="s">
        <v>111</v>
      </c>
      <c r="E640" s="52" t="s">
        <v>224</v>
      </c>
      <c r="F640" s="5" t="s">
        <v>219</v>
      </c>
      <c r="G640" s="5" t="s">
        <v>924</v>
      </c>
      <c r="H640" s="51">
        <v>45251.547569444403</v>
      </c>
      <c r="I640" s="5" t="s">
        <v>1019</v>
      </c>
      <c r="J640" s="51">
        <v>45251.728611111103</v>
      </c>
      <c r="K640" s="5" t="s">
        <v>225</v>
      </c>
    </row>
    <row r="641" spans="1:11" ht="20.100000000000001" customHeight="1" x14ac:dyDescent="0.2">
      <c r="A641" s="36">
        <f>SUBTOTAL(103,$B$4:B641)*1</f>
        <v>638</v>
      </c>
      <c r="B641" s="5" t="s">
        <v>95</v>
      </c>
      <c r="C641" s="5" t="s">
        <v>293</v>
      </c>
      <c r="D641" s="5" t="s">
        <v>111</v>
      </c>
      <c r="E641" s="52" t="s">
        <v>224</v>
      </c>
      <c r="F641" s="5" t="s">
        <v>219</v>
      </c>
      <c r="G641" s="5" t="s">
        <v>1009</v>
      </c>
      <c r="H641" s="51">
        <v>45233.660497685203</v>
      </c>
      <c r="I641" s="5" t="s">
        <v>1013</v>
      </c>
      <c r="J641" s="51">
        <v>45233.682442129597</v>
      </c>
      <c r="K641" s="5" t="s">
        <v>225</v>
      </c>
    </row>
    <row r="642" spans="1:11" ht="20.100000000000001" customHeight="1" x14ac:dyDescent="0.2">
      <c r="A642" s="36">
        <f>SUBTOTAL(103,$B$4:B642)*1</f>
        <v>639</v>
      </c>
      <c r="B642" s="5" t="s">
        <v>95</v>
      </c>
      <c r="C642" s="5" t="s">
        <v>293</v>
      </c>
      <c r="D642" s="5" t="s">
        <v>111</v>
      </c>
      <c r="E642" s="52" t="s">
        <v>224</v>
      </c>
      <c r="F642" s="5" t="s">
        <v>219</v>
      </c>
      <c r="G642" s="5" t="s">
        <v>1013</v>
      </c>
      <c r="H642" s="51">
        <v>45259.287962962997</v>
      </c>
      <c r="I642" s="5" t="s">
        <v>1018</v>
      </c>
      <c r="J642" s="51">
        <v>45259.413414351897</v>
      </c>
      <c r="K642" s="5" t="s">
        <v>225</v>
      </c>
    </row>
    <row r="643" spans="1:11" ht="20.100000000000001" customHeight="1" x14ac:dyDescent="0.2">
      <c r="A643" s="36">
        <f>SUBTOTAL(103,$B$4:B643)*1</f>
        <v>640</v>
      </c>
      <c r="B643" s="5" t="s">
        <v>95</v>
      </c>
      <c r="C643" s="5" t="s">
        <v>293</v>
      </c>
      <c r="D643" s="5" t="s">
        <v>111</v>
      </c>
      <c r="E643" s="52" t="s">
        <v>224</v>
      </c>
      <c r="F643" s="5" t="s">
        <v>219</v>
      </c>
      <c r="G643" s="5" t="s">
        <v>1005</v>
      </c>
      <c r="H643" s="51">
        <v>45243.403541666703</v>
      </c>
      <c r="I643" s="5" t="s">
        <v>1016</v>
      </c>
      <c r="J643" s="51">
        <v>45243.504976851902</v>
      </c>
      <c r="K643" s="5" t="s">
        <v>225</v>
      </c>
    </row>
    <row r="644" spans="1:11" ht="20.100000000000001" customHeight="1" x14ac:dyDescent="0.2">
      <c r="A644" s="36">
        <f>SUBTOTAL(103,$B$4:B644)*1</f>
        <v>641</v>
      </c>
      <c r="B644" s="5" t="s">
        <v>95</v>
      </c>
      <c r="C644" s="5" t="s">
        <v>293</v>
      </c>
      <c r="D644" s="5" t="s">
        <v>111</v>
      </c>
      <c r="E644" s="52" t="s">
        <v>224</v>
      </c>
      <c r="F644" s="5" t="s">
        <v>219</v>
      </c>
      <c r="G644" s="5" t="s">
        <v>924</v>
      </c>
      <c r="H644" s="51">
        <v>45248.539432870399</v>
      </c>
      <c r="I644" s="5" t="s">
        <v>1013</v>
      </c>
      <c r="J644" s="51">
        <v>45248.738032407397</v>
      </c>
      <c r="K644" s="5" t="s">
        <v>225</v>
      </c>
    </row>
    <row r="645" spans="1:11" ht="20.100000000000001" customHeight="1" x14ac:dyDescent="0.2">
      <c r="A645" s="36">
        <f>SUBTOTAL(103,$B$4:B645)*1</f>
        <v>642</v>
      </c>
      <c r="B645" s="5" t="s">
        <v>95</v>
      </c>
      <c r="C645" s="5" t="s">
        <v>293</v>
      </c>
      <c r="D645" s="5" t="s">
        <v>111</v>
      </c>
      <c r="E645" s="52" t="s">
        <v>224</v>
      </c>
      <c r="F645" s="5" t="s">
        <v>219</v>
      </c>
      <c r="G645" s="5" t="s">
        <v>924</v>
      </c>
      <c r="H645" s="51">
        <v>45252.596319444398</v>
      </c>
      <c r="I645" s="5" t="s">
        <v>1005</v>
      </c>
      <c r="J645" s="51">
        <v>45252.8027083333</v>
      </c>
      <c r="K645" s="5" t="s">
        <v>225</v>
      </c>
    </row>
    <row r="646" spans="1:11" ht="20.100000000000001" customHeight="1" x14ac:dyDescent="0.2">
      <c r="A646" s="36">
        <f>SUBTOTAL(103,$B$4:B646)*1</f>
        <v>643</v>
      </c>
      <c r="B646" s="5" t="s">
        <v>95</v>
      </c>
      <c r="C646" s="5" t="s">
        <v>293</v>
      </c>
      <c r="D646" s="5" t="s">
        <v>111</v>
      </c>
      <c r="E646" s="52" t="s">
        <v>224</v>
      </c>
      <c r="F646" s="5" t="s">
        <v>219</v>
      </c>
      <c r="G646" s="5" t="s">
        <v>1005</v>
      </c>
      <c r="H646" s="51">
        <v>45256.616550925901</v>
      </c>
      <c r="I646" s="5" t="s">
        <v>1006</v>
      </c>
      <c r="J646" s="51">
        <v>45256.648356481499</v>
      </c>
      <c r="K646" s="5" t="s">
        <v>225</v>
      </c>
    </row>
    <row r="647" spans="1:11" ht="20.100000000000001" customHeight="1" x14ac:dyDescent="0.2">
      <c r="A647" s="36">
        <f>SUBTOTAL(103,$B$4:B647)*1</f>
        <v>644</v>
      </c>
      <c r="B647" s="5" t="s">
        <v>95</v>
      </c>
      <c r="C647" s="5" t="s">
        <v>293</v>
      </c>
      <c r="D647" s="5" t="s">
        <v>111</v>
      </c>
      <c r="E647" s="52" t="s">
        <v>224</v>
      </c>
      <c r="F647" s="5" t="s">
        <v>219</v>
      </c>
      <c r="G647" s="5" t="s">
        <v>1014</v>
      </c>
      <c r="H647" s="51">
        <v>45259.831134259301</v>
      </c>
      <c r="I647" s="5" t="s">
        <v>1023</v>
      </c>
      <c r="J647" s="51">
        <v>45259.842245370397</v>
      </c>
      <c r="K647" s="5" t="s">
        <v>225</v>
      </c>
    </row>
    <row r="648" spans="1:11" ht="20.100000000000001" customHeight="1" x14ac:dyDescent="0.2">
      <c r="A648" s="36">
        <f>SUBTOTAL(103,$B$4:B648)*1</f>
        <v>645</v>
      </c>
      <c r="B648" s="5" t="s">
        <v>95</v>
      </c>
      <c r="C648" s="5" t="s">
        <v>293</v>
      </c>
      <c r="D648" s="5" t="s">
        <v>111</v>
      </c>
      <c r="E648" s="52" t="s">
        <v>224</v>
      </c>
      <c r="F648" s="5" t="s">
        <v>219</v>
      </c>
      <c r="G648" s="5" t="s">
        <v>1013</v>
      </c>
      <c r="H648" s="51">
        <v>45249.496608796297</v>
      </c>
      <c r="I648" s="5" t="s">
        <v>1004</v>
      </c>
      <c r="J648" s="51">
        <v>45249.5155787037</v>
      </c>
      <c r="K648" s="5" t="s">
        <v>225</v>
      </c>
    </row>
    <row r="649" spans="1:11" ht="20.100000000000001" customHeight="1" x14ac:dyDescent="0.2">
      <c r="A649" s="36">
        <f>SUBTOTAL(103,$B$4:B649)*1</f>
        <v>646</v>
      </c>
      <c r="B649" s="5" t="s">
        <v>95</v>
      </c>
      <c r="C649" s="5" t="s">
        <v>293</v>
      </c>
      <c r="D649" s="5" t="s">
        <v>111</v>
      </c>
      <c r="E649" s="52" t="s">
        <v>224</v>
      </c>
      <c r="F649" s="5" t="s">
        <v>219</v>
      </c>
      <c r="G649" s="5" t="s">
        <v>1009</v>
      </c>
      <c r="H649" s="51">
        <v>45245.701296296298</v>
      </c>
      <c r="I649" s="5" t="s">
        <v>1013</v>
      </c>
      <c r="J649" s="51">
        <v>45245.721388888902</v>
      </c>
      <c r="K649" s="5" t="s">
        <v>225</v>
      </c>
    </row>
    <row r="650" spans="1:11" ht="20.100000000000001" customHeight="1" x14ac:dyDescent="0.2">
      <c r="A650" s="36">
        <f>SUBTOTAL(103,$B$4:B650)*1</f>
        <v>647</v>
      </c>
      <c r="B650" s="5" t="s">
        <v>95</v>
      </c>
      <c r="C650" s="5" t="s">
        <v>293</v>
      </c>
      <c r="D650" s="5" t="s">
        <v>111</v>
      </c>
      <c r="E650" s="52" t="s">
        <v>224</v>
      </c>
      <c r="F650" s="5" t="s">
        <v>219</v>
      </c>
      <c r="G650" s="5" t="s">
        <v>895</v>
      </c>
      <c r="H650" s="51">
        <v>45246.614999999998</v>
      </c>
      <c r="I650" s="5" t="s">
        <v>1007</v>
      </c>
      <c r="J650" s="51">
        <v>45246.787592592598</v>
      </c>
      <c r="K650" s="5" t="s">
        <v>225</v>
      </c>
    </row>
    <row r="651" spans="1:11" ht="20.100000000000001" customHeight="1" x14ac:dyDescent="0.2">
      <c r="A651" s="36">
        <f>SUBTOTAL(103,$B$4:B651)*1</f>
        <v>648</v>
      </c>
      <c r="B651" s="5" t="s">
        <v>95</v>
      </c>
      <c r="C651" s="5" t="s">
        <v>293</v>
      </c>
      <c r="D651" s="5" t="s">
        <v>111</v>
      </c>
      <c r="E651" s="52" t="s">
        <v>224</v>
      </c>
      <c r="F651" s="5" t="s">
        <v>219</v>
      </c>
      <c r="G651" s="5" t="s">
        <v>1017</v>
      </c>
      <c r="H651" s="51">
        <v>45256.772604166697</v>
      </c>
      <c r="I651" s="5" t="s">
        <v>1013</v>
      </c>
      <c r="J651" s="51">
        <v>45256.791527777801</v>
      </c>
      <c r="K651" s="5" t="s">
        <v>225</v>
      </c>
    </row>
    <row r="652" spans="1:11" ht="20.100000000000001" customHeight="1" x14ac:dyDescent="0.2">
      <c r="A652" s="36">
        <f>SUBTOTAL(103,$B$4:B652)*1</f>
        <v>649</v>
      </c>
      <c r="B652" s="5" t="s">
        <v>95</v>
      </c>
      <c r="C652" s="5" t="s">
        <v>293</v>
      </c>
      <c r="D652" s="5" t="s">
        <v>111</v>
      </c>
      <c r="E652" s="52" t="s">
        <v>224</v>
      </c>
      <c r="F652" s="5" t="s">
        <v>219</v>
      </c>
      <c r="G652" s="5" t="s">
        <v>924</v>
      </c>
      <c r="H652" s="51">
        <v>45250.614224536999</v>
      </c>
      <c r="I652" s="5" t="s">
        <v>1011</v>
      </c>
      <c r="J652" s="51">
        <v>45250.8034722222</v>
      </c>
      <c r="K652" s="5" t="s">
        <v>225</v>
      </c>
    </row>
    <row r="653" spans="1:11" ht="20.100000000000001" customHeight="1" x14ac:dyDescent="0.2">
      <c r="A653" s="36">
        <f>SUBTOTAL(103,$B$4:B653)*1</f>
        <v>650</v>
      </c>
      <c r="B653" s="5" t="s">
        <v>95</v>
      </c>
      <c r="C653" s="5" t="s">
        <v>293</v>
      </c>
      <c r="D653" s="5" t="s">
        <v>111</v>
      </c>
      <c r="E653" s="52" t="s">
        <v>224</v>
      </c>
      <c r="F653" s="5" t="s">
        <v>219</v>
      </c>
      <c r="G653" s="5" t="s">
        <v>1024</v>
      </c>
      <c r="H653" s="51">
        <v>45244.684965277796</v>
      </c>
      <c r="I653" s="5" t="s">
        <v>1014</v>
      </c>
      <c r="J653" s="51">
        <v>45244.871481481503</v>
      </c>
      <c r="K653" s="5" t="s">
        <v>225</v>
      </c>
    </row>
    <row r="654" spans="1:11" ht="20.100000000000001" customHeight="1" x14ac:dyDescent="0.2">
      <c r="A654" s="36">
        <f>SUBTOTAL(103,$B$4:B654)*1</f>
        <v>651</v>
      </c>
      <c r="B654" s="5" t="s">
        <v>95</v>
      </c>
      <c r="C654" s="5" t="s">
        <v>293</v>
      </c>
      <c r="D654" s="5" t="s">
        <v>111</v>
      </c>
      <c r="E654" s="52" t="s">
        <v>224</v>
      </c>
      <c r="F654" s="5" t="s">
        <v>219</v>
      </c>
      <c r="G654" s="5" t="s">
        <v>1021</v>
      </c>
      <c r="H654" s="51">
        <v>45235.4695601852</v>
      </c>
      <c r="I654" s="5" t="s">
        <v>1013</v>
      </c>
      <c r="J654" s="51">
        <v>45235.500983796301</v>
      </c>
      <c r="K654" s="5" t="s">
        <v>225</v>
      </c>
    </row>
    <row r="655" spans="1:11" ht="20.100000000000001" customHeight="1" x14ac:dyDescent="0.2">
      <c r="A655" s="36">
        <f>SUBTOTAL(103,$B$4:B655)*1</f>
        <v>652</v>
      </c>
      <c r="B655" s="5" t="s">
        <v>95</v>
      </c>
      <c r="C655" s="5" t="s">
        <v>293</v>
      </c>
      <c r="D655" s="5" t="s">
        <v>111</v>
      </c>
      <c r="E655" s="52" t="s">
        <v>224</v>
      </c>
      <c r="F655" s="5" t="s">
        <v>219</v>
      </c>
      <c r="G655" s="5" t="s">
        <v>1015</v>
      </c>
      <c r="H655" s="51">
        <v>45241.514629629601</v>
      </c>
      <c r="I655" s="5" t="s">
        <v>1013</v>
      </c>
      <c r="J655" s="51">
        <v>45241.523738425902</v>
      </c>
      <c r="K655" s="5" t="s">
        <v>225</v>
      </c>
    </row>
    <row r="656" spans="1:11" ht="20.100000000000001" customHeight="1" x14ac:dyDescent="0.2">
      <c r="A656" s="36">
        <f>SUBTOTAL(103,$B$4:B656)*1</f>
        <v>653</v>
      </c>
      <c r="B656" s="5" t="s">
        <v>95</v>
      </c>
      <c r="C656" s="5" t="s">
        <v>293</v>
      </c>
      <c r="D656" s="5" t="s">
        <v>111</v>
      </c>
      <c r="E656" s="52" t="s">
        <v>224</v>
      </c>
      <c r="F656" s="5" t="s">
        <v>219</v>
      </c>
      <c r="G656" s="5" t="s">
        <v>1004</v>
      </c>
      <c r="H656" s="51">
        <v>45249.619421296302</v>
      </c>
      <c r="I656" s="5" t="s">
        <v>1013</v>
      </c>
      <c r="J656" s="51">
        <v>45249.635150463</v>
      </c>
      <c r="K656" s="5" t="s">
        <v>225</v>
      </c>
    </row>
    <row r="657" spans="1:11" ht="20.100000000000001" customHeight="1" x14ac:dyDescent="0.2">
      <c r="A657" s="36">
        <f>SUBTOTAL(103,$B$4:B657)*1</f>
        <v>654</v>
      </c>
      <c r="B657" s="5" t="s">
        <v>95</v>
      </c>
      <c r="C657" s="5" t="s">
        <v>293</v>
      </c>
      <c r="D657" s="5" t="s">
        <v>111</v>
      </c>
      <c r="E657" s="52" t="s">
        <v>224</v>
      </c>
      <c r="F657" s="5" t="s">
        <v>219</v>
      </c>
      <c r="G657" s="5" t="s">
        <v>924</v>
      </c>
      <c r="H657" s="51">
        <v>45257.651597222197</v>
      </c>
      <c r="I657" s="5" t="s">
        <v>1004</v>
      </c>
      <c r="J657" s="51">
        <v>45257.846886574102</v>
      </c>
      <c r="K657" s="5" t="s">
        <v>225</v>
      </c>
    </row>
    <row r="658" spans="1:11" ht="20.100000000000001" customHeight="1" x14ac:dyDescent="0.2">
      <c r="A658" s="36">
        <f>SUBTOTAL(103,$B$4:B658)*1</f>
        <v>655</v>
      </c>
      <c r="B658" s="5" t="s">
        <v>95</v>
      </c>
      <c r="C658" s="5" t="s">
        <v>293</v>
      </c>
      <c r="D658" s="5" t="s">
        <v>111</v>
      </c>
      <c r="E658" s="52" t="s">
        <v>224</v>
      </c>
      <c r="F658" s="5" t="s">
        <v>219</v>
      </c>
      <c r="G658" s="5" t="s">
        <v>924</v>
      </c>
      <c r="H658" s="51">
        <v>45259.577731481499</v>
      </c>
      <c r="I658" s="5" t="s">
        <v>1014</v>
      </c>
      <c r="J658" s="51">
        <v>45259.767708333296</v>
      </c>
      <c r="K658" s="5" t="s">
        <v>225</v>
      </c>
    </row>
    <row r="659" spans="1:11" ht="20.100000000000001" customHeight="1" x14ac:dyDescent="0.2">
      <c r="A659" s="36">
        <f>SUBTOTAL(103,$B$4:B659)*1</f>
        <v>656</v>
      </c>
      <c r="B659" s="5" t="s">
        <v>95</v>
      </c>
      <c r="C659" s="5" t="s">
        <v>293</v>
      </c>
      <c r="D659" s="5" t="s">
        <v>111</v>
      </c>
      <c r="E659" s="52" t="s">
        <v>224</v>
      </c>
      <c r="F659" s="5" t="s">
        <v>219</v>
      </c>
      <c r="G659" s="5" t="s">
        <v>1022</v>
      </c>
      <c r="H659" s="51">
        <v>45258.751458333303</v>
      </c>
      <c r="I659" s="5" t="s">
        <v>1005</v>
      </c>
      <c r="J659" s="51">
        <v>45258.7796296296</v>
      </c>
      <c r="K659" s="5" t="s">
        <v>225</v>
      </c>
    </row>
    <row r="660" spans="1:11" ht="20.100000000000001" customHeight="1" x14ac:dyDescent="0.2">
      <c r="A660" s="36">
        <f>SUBTOTAL(103,$B$4:B660)*1</f>
        <v>657</v>
      </c>
      <c r="B660" s="5" t="s">
        <v>95</v>
      </c>
      <c r="C660" s="5" t="s">
        <v>293</v>
      </c>
      <c r="D660" s="5" t="s">
        <v>111</v>
      </c>
      <c r="E660" s="52" t="s">
        <v>224</v>
      </c>
      <c r="F660" s="5" t="s">
        <v>219</v>
      </c>
      <c r="G660" s="5" t="s">
        <v>1017</v>
      </c>
      <c r="H660" s="51">
        <v>45246.8652546296</v>
      </c>
      <c r="I660" s="5" t="s">
        <v>1013</v>
      </c>
      <c r="J660" s="51">
        <v>45246.884965277801</v>
      </c>
      <c r="K660" s="5" t="s">
        <v>225</v>
      </c>
    </row>
    <row r="661" spans="1:11" ht="20.100000000000001" customHeight="1" x14ac:dyDescent="0.2">
      <c r="A661" s="36">
        <f>SUBTOTAL(103,$B$4:B661)*1</f>
        <v>658</v>
      </c>
      <c r="B661" s="5" t="s">
        <v>95</v>
      </c>
      <c r="C661" s="5" t="s">
        <v>293</v>
      </c>
      <c r="D661" s="5" t="s">
        <v>111</v>
      </c>
      <c r="E661" s="52" t="s">
        <v>224</v>
      </c>
      <c r="F661" s="5" t="s">
        <v>219</v>
      </c>
      <c r="G661" s="5" t="s">
        <v>1004</v>
      </c>
      <c r="H661" s="51">
        <v>45251.820636574099</v>
      </c>
      <c r="I661" s="5" t="s">
        <v>1013</v>
      </c>
      <c r="J661" s="51">
        <v>45251.8371990741</v>
      </c>
      <c r="K661" s="5" t="s">
        <v>225</v>
      </c>
    </row>
    <row r="662" spans="1:11" ht="20.100000000000001" customHeight="1" x14ac:dyDescent="0.2">
      <c r="A662" s="36">
        <f>SUBTOTAL(103,$B$4:B662)*1</f>
        <v>659</v>
      </c>
      <c r="B662" s="5" t="s">
        <v>95</v>
      </c>
      <c r="C662" s="5" t="s">
        <v>293</v>
      </c>
      <c r="D662" s="5" t="s">
        <v>111</v>
      </c>
      <c r="E662" s="52" t="s">
        <v>224</v>
      </c>
      <c r="F662" s="5" t="s">
        <v>219</v>
      </c>
      <c r="G662" s="5" t="s">
        <v>1025</v>
      </c>
      <c r="H662" s="51">
        <v>45254.782546296301</v>
      </c>
      <c r="I662" s="5" t="s">
        <v>1020</v>
      </c>
      <c r="J662" s="51">
        <v>45254.875659722202</v>
      </c>
      <c r="K662" s="5" t="s">
        <v>225</v>
      </c>
    </row>
    <row r="663" spans="1:11" ht="20.100000000000001" customHeight="1" x14ac:dyDescent="0.2">
      <c r="A663" s="36">
        <f>SUBTOTAL(103,$B$4:B663)*1</f>
        <v>660</v>
      </c>
      <c r="B663" s="5" t="s">
        <v>95</v>
      </c>
      <c r="C663" s="5" t="s">
        <v>293</v>
      </c>
      <c r="D663" s="5" t="s">
        <v>111</v>
      </c>
      <c r="E663" s="52" t="s">
        <v>224</v>
      </c>
      <c r="F663" s="5" t="s">
        <v>219</v>
      </c>
      <c r="G663" s="5" t="s">
        <v>1005</v>
      </c>
      <c r="H663" s="51">
        <v>45254.643206018503</v>
      </c>
      <c r="I663" s="5" t="s">
        <v>1025</v>
      </c>
      <c r="J663" s="51">
        <v>45254.7416898148</v>
      </c>
      <c r="K663" s="5" t="s">
        <v>225</v>
      </c>
    </row>
    <row r="664" spans="1:11" ht="20.100000000000001" customHeight="1" x14ac:dyDescent="0.2">
      <c r="A664" s="36">
        <f>SUBTOTAL(103,$B$4:B664)*1</f>
        <v>661</v>
      </c>
      <c r="B664" s="5" t="s">
        <v>95</v>
      </c>
      <c r="C664" s="5" t="s">
        <v>293</v>
      </c>
      <c r="D664" s="5" t="s">
        <v>111</v>
      </c>
      <c r="E664" s="52" t="s">
        <v>224</v>
      </c>
      <c r="F664" s="5" t="s">
        <v>219</v>
      </c>
      <c r="G664" s="5" t="s">
        <v>1011</v>
      </c>
      <c r="H664" s="51">
        <v>45257.926423611098</v>
      </c>
      <c r="I664" s="5" t="s">
        <v>1018</v>
      </c>
      <c r="J664" s="51">
        <v>45258.347615740699</v>
      </c>
      <c r="K664" s="5" t="s">
        <v>225</v>
      </c>
    </row>
    <row r="665" spans="1:11" ht="20.100000000000001" customHeight="1" x14ac:dyDescent="0.2">
      <c r="A665" s="36">
        <f>SUBTOTAL(103,$B$4:B665)*1</f>
        <v>662</v>
      </c>
      <c r="B665" s="5" t="s">
        <v>95</v>
      </c>
      <c r="C665" s="5" t="s">
        <v>293</v>
      </c>
      <c r="D665" s="5" t="s">
        <v>111</v>
      </c>
      <c r="E665" s="52" t="s">
        <v>224</v>
      </c>
      <c r="F665" s="5" t="s">
        <v>219</v>
      </c>
      <c r="G665" s="5" t="s">
        <v>924</v>
      </c>
      <c r="H665" s="51">
        <v>45247.628854166702</v>
      </c>
      <c r="I665" s="5" t="s">
        <v>1011</v>
      </c>
      <c r="J665" s="51">
        <v>45247.813229166699</v>
      </c>
      <c r="K665" s="5" t="s">
        <v>225</v>
      </c>
    </row>
    <row r="666" spans="1:11" ht="20.100000000000001" customHeight="1" x14ac:dyDescent="0.2">
      <c r="A666" s="36">
        <f>SUBTOTAL(103,$B$4:B666)*1</f>
        <v>663</v>
      </c>
      <c r="B666" s="5" t="s">
        <v>95</v>
      </c>
      <c r="C666" s="5" t="s">
        <v>293</v>
      </c>
      <c r="D666" s="5" t="s">
        <v>111</v>
      </c>
      <c r="E666" s="52" t="s">
        <v>224</v>
      </c>
      <c r="F666" s="5" t="s">
        <v>219</v>
      </c>
      <c r="G666" s="5" t="s">
        <v>1004</v>
      </c>
      <c r="H666" s="51">
        <v>45253.852268518502</v>
      </c>
      <c r="I666" s="5" t="s">
        <v>1013</v>
      </c>
      <c r="J666" s="51">
        <v>45253.867557870399</v>
      </c>
      <c r="K666" s="5" t="s">
        <v>225</v>
      </c>
    </row>
    <row r="667" spans="1:11" ht="20.100000000000001" customHeight="1" x14ac:dyDescent="0.2">
      <c r="A667" s="36">
        <f>SUBTOTAL(103,$B$4:B667)*1</f>
        <v>664</v>
      </c>
      <c r="B667" s="5" t="s">
        <v>95</v>
      </c>
      <c r="C667" s="5" t="s">
        <v>293</v>
      </c>
      <c r="D667" s="5" t="s">
        <v>111</v>
      </c>
      <c r="E667" s="52" t="s">
        <v>224</v>
      </c>
      <c r="F667" s="5" t="s">
        <v>219</v>
      </c>
      <c r="G667" s="5" t="s">
        <v>1014</v>
      </c>
      <c r="H667" s="51">
        <v>45245.287152777797</v>
      </c>
      <c r="I667" s="5" t="s">
        <v>1005</v>
      </c>
      <c r="J667" s="51">
        <v>45245.305682870399</v>
      </c>
      <c r="K667" s="5" t="s">
        <v>225</v>
      </c>
    </row>
    <row r="668" spans="1:11" ht="20.100000000000001" customHeight="1" x14ac:dyDescent="0.2">
      <c r="A668" s="36">
        <f>SUBTOTAL(103,$B$4:B668)*1</f>
        <v>665</v>
      </c>
      <c r="B668" s="5" t="s">
        <v>95</v>
      </c>
      <c r="C668" s="5" t="s">
        <v>248</v>
      </c>
      <c r="D668" s="5" t="s">
        <v>111</v>
      </c>
      <c r="E668" s="52" t="s">
        <v>224</v>
      </c>
      <c r="F668" s="5" t="s">
        <v>219</v>
      </c>
      <c r="G668" s="5" t="s">
        <v>1013</v>
      </c>
      <c r="H668" s="51">
        <v>45243.3102083333</v>
      </c>
      <c r="I668" s="5" t="s">
        <v>988</v>
      </c>
      <c r="J668" s="51">
        <v>45243.5065972222</v>
      </c>
      <c r="K668" s="5" t="s">
        <v>225</v>
      </c>
    </row>
    <row r="669" spans="1:11" ht="20.100000000000001" customHeight="1" x14ac:dyDescent="0.2">
      <c r="A669" s="36">
        <f>SUBTOTAL(103,$B$4:B669)*1</f>
        <v>666</v>
      </c>
      <c r="B669" s="5" t="s">
        <v>95</v>
      </c>
      <c r="C669" s="5" t="s">
        <v>248</v>
      </c>
      <c r="D669" s="5" t="s">
        <v>111</v>
      </c>
      <c r="E669" s="52" t="s">
        <v>224</v>
      </c>
      <c r="F669" s="5" t="s">
        <v>219</v>
      </c>
      <c r="G669" s="5" t="s">
        <v>1010</v>
      </c>
      <c r="H669" s="51">
        <v>45239.6043055556</v>
      </c>
      <c r="I669" s="5" t="s">
        <v>1013</v>
      </c>
      <c r="J669" s="51">
        <v>45239.613726851901</v>
      </c>
      <c r="K669" s="5" t="s">
        <v>225</v>
      </c>
    </row>
    <row r="670" spans="1:11" ht="20.100000000000001" customHeight="1" x14ac:dyDescent="0.2">
      <c r="A670" s="36">
        <f>SUBTOTAL(103,$B$4:B670)*1</f>
        <v>667</v>
      </c>
      <c r="B670" s="5" t="s">
        <v>95</v>
      </c>
      <c r="C670" s="5" t="s">
        <v>248</v>
      </c>
      <c r="D670" s="5" t="s">
        <v>111</v>
      </c>
      <c r="E670" s="52" t="s">
        <v>224</v>
      </c>
      <c r="F670" s="5" t="s">
        <v>219</v>
      </c>
      <c r="G670" s="5" t="s">
        <v>1005</v>
      </c>
      <c r="H670" s="51">
        <v>45244.4666782407</v>
      </c>
      <c r="I670" s="5" t="s">
        <v>996</v>
      </c>
      <c r="J670" s="51">
        <v>45244.567673611098</v>
      </c>
      <c r="K670" s="5" t="s">
        <v>225</v>
      </c>
    </row>
    <row r="671" spans="1:11" ht="20.100000000000001" customHeight="1" x14ac:dyDescent="0.2">
      <c r="A671" s="36">
        <f>SUBTOTAL(103,$B$4:B671)*1</f>
        <v>668</v>
      </c>
      <c r="B671" s="5" t="s">
        <v>95</v>
      </c>
      <c r="C671" s="5" t="s">
        <v>248</v>
      </c>
      <c r="D671" s="5" t="s">
        <v>111</v>
      </c>
      <c r="E671" s="52" t="s">
        <v>224</v>
      </c>
      <c r="F671" s="5" t="s">
        <v>219</v>
      </c>
      <c r="G671" s="5" t="s">
        <v>1010</v>
      </c>
      <c r="H671" s="51">
        <v>45233.655185185198</v>
      </c>
      <c r="I671" s="5" t="s">
        <v>1013</v>
      </c>
      <c r="J671" s="51">
        <v>45233.668657407397</v>
      </c>
      <c r="K671" s="5" t="s">
        <v>225</v>
      </c>
    </row>
    <row r="672" spans="1:11" ht="20.100000000000001" customHeight="1" x14ac:dyDescent="0.2">
      <c r="A672" s="36">
        <f>SUBTOTAL(103,$B$4:B672)*1</f>
        <v>669</v>
      </c>
      <c r="B672" s="5" t="s">
        <v>95</v>
      </c>
      <c r="C672" s="5" t="s">
        <v>248</v>
      </c>
      <c r="D672" s="5" t="s">
        <v>111</v>
      </c>
      <c r="E672" s="52" t="s">
        <v>224</v>
      </c>
      <c r="F672" s="5" t="s">
        <v>219</v>
      </c>
      <c r="G672" s="5" t="s">
        <v>1026</v>
      </c>
      <c r="H672" s="51">
        <v>45258.372314814798</v>
      </c>
      <c r="I672" s="5" t="s">
        <v>1025</v>
      </c>
      <c r="J672" s="51">
        <v>45258.4241203704</v>
      </c>
      <c r="K672" s="5" t="s">
        <v>225</v>
      </c>
    </row>
    <row r="673" spans="1:11" ht="20.100000000000001" customHeight="1" x14ac:dyDescent="0.2">
      <c r="A673" s="36">
        <f>SUBTOTAL(103,$B$4:B673)*1</f>
        <v>670</v>
      </c>
      <c r="B673" s="5" t="s">
        <v>95</v>
      </c>
      <c r="C673" s="5" t="s">
        <v>248</v>
      </c>
      <c r="D673" s="5" t="s">
        <v>111</v>
      </c>
      <c r="E673" s="52" t="s">
        <v>224</v>
      </c>
      <c r="F673" s="5" t="s">
        <v>219</v>
      </c>
      <c r="G673" s="5" t="s">
        <v>1013</v>
      </c>
      <c r="H673" s="51">
        <v>45236.308067129597</v>
      </c>
      <c r="I673" s="5" t="s">
        <v>988</v>
      </c>
      <c r="J673" s="51">
        <v>45236.515069444402</v>
      </c>
      <c r="K673" s="5" t="s">
        <v>225</v>
      </c>
    </row>
    <row r="674" spans="1:11" ht="20.100000000000001" customHeight="1" x14ac:dyDescent="0.2">
      <c r="A674" s="36">
        <f>SUBTOTAL(103,$B$4:B674)*1</f>
        <v>671</v>
      </c>
      <c r="B674" s="5" t="s">
        <v>95</v>
      </c>
      <c r="C674" s="5" t="s">
        <v>248</v>
      </c>
      <c r="D674" s="5" t="s">
        <v>111</v>
      </c>
      <c r="E674" s="52" t="s">
        <v>224</v>
      </c>
      <c r="F674" s="5" t="s">
        <v>219</v>
      </c>
      <c r="G674" s="5" t="s">
        <v>1005</v>
      </c>
      <c r="H674" s="51">
        <v>45231.412013888897</v>
      </c>
      <c r="I674" s="5" t="s">
        <v>1002</v>
      </c>
      <c r="J674" s="51">
        <v>45231.433784722198</v>
      </c>
      <c r="K674" s="5" t="s">
        <v>225</v>
      </c>
    </row>
    <row r="675" spans="1:11" ht="20.100000000000001" customHeight="1" x14ac:dyDescent="0.2">
      <c r="A675" s="36">
        <f>SUBTOTAL(103,$B$4:B675)*1</f>
        <v>672</v>
      </c>
      <c r="B675" s="5" t="s">
        <v>95</v>
      </c>
      <c r="C675" s="5" t="s">
        <v>248</v>
      </c>
      <c r="D675" s="5" t="s">
        <v>111</v>
      </c>
      <c r="E675" s="52" t="s">
        <v>224</v>
      </c>
      <c r="F675" s="5" t="s">
        <v>219</v>
      </c>
      <c r="G675" s="5" t="s">
        <v>1006</v>
      </c>
      <c r="H675" s="51">
        <v>45236.890243055597</v>
      </c>
      <c r="I675" s="5" t="s">
        <v>988</v>
      </c>
      <c r="J675" s="51">
        <v>45237.387847222199</v>
      </c>
      <c r="K675" s="5" t="s">
        <v>225</v>
      </c>
    </row>
    <row r="676" spans="1:11" ht="20.100000000000001" customHeight="1" x14ac:dyDescent="0.2">
      <c r="A676" s="36">
        <f>SUBTOTAL(103,$B$4:B676)*1</f>
        <v>673</v>
      </c>
      <c r="B676" s="5" t="s">
        <v>95</v>
      </c>
      <c r="C676" s="5" t="s">
        <v>248</v>
      </c>
      <c r="D676" s="5" t="s">
        <v>111</v>
      </c>
      <c r="E676" s="52" t="s">
        <v>224</v>
      </c>
      <c r="F676" s="5" t="s">
        <v>219</v>
      </c>
      <c r="G676" s="5" t="s">
        <v>1005</v>
      </c>
      <c r="H676" s="51">
        <v>45240.403402777803</v>
      </c>
      <c r="I676" s="5" t="s">
        <v>1017</v>
      </c>
      <c r="J676" s="51">
        <v>45240.432638888902</v>
      </c>
      <c r="K676" s="5" t="s">
        <v>225</v>
      </c>
    </row>
    <row r="677" spans="1:11" ht="20.100000000000001" customHeight="1" x14ac:dyDescent="0.2">
      <c r="A677" s="36">
        <f>SUBTOTAL(103,$B$4:B677)*1</f>
        <v>674</v>
      </c>
      <c r="B677" s="5" t="s">
        <v>95</v>
      </c>
      <c r="C677" s="5" t="s">
        <v>248</v>
      </c>
      <c r="D677" s="5" t="s">
        <v>111</v>
      </c>
      <c r="E677" s="52" t="s">
        <v>224</v>
      </c>
      <c r="F677" s="5" t="s">
        <v>219</v>
      </c>
      <c r="G677" s="5" t="s">
        <v>1013</v>
      </c>
      <c r="H677" s="51">
        <v>45254.3063541667</v>
      </c>
      <c r="I677" s="5" t="s">
        <v>988</v>
      </c>
      <c r="J677" s="51">
        <v>45254.518287036997</v>
      </c>
      <c r="K677" s="5" t="s">
        <v>225</v>
      </c>
    </row>
    <row r="678" spans="1:11" ht="20.100000000000001" customHeight="1" x14ac:dyDescent="0.2">
      <c r="A678" s="36">
        <f>SUBTOTAL(103,$B$4:B678)*1</f>
        <v>675</v>
      </c>
      <c r="B678" s="5" t="s">
        <v>95</v>
      </c>
      <c r="C678" s="5" t="s">
        <v>248</v>
      </c>
      <c r="D678" s="5" t="s">
        <v>111</v>
      </c>
      <c r="E678" s="52" t="s">
        <v>224</v>
      </c>
      <c r="F678" s="5" t="s">
        <v>219</v>
      </c>
      <c r="G678" s="5" t="s">
        <v>1013</v>
      </c>
      <c r="H678" s="51">
        <v>45246.300104166701</v>
      </c>
      <c r="I678" s="5" t="s">
        <v>988</v>
      </c>
      <c r="J678" s="51">
        <v>45246.513576388897</v>
      </c>
      <c r="K678" s="5" t="s">
        <v>225</v>
      </c>
    </row>
    <row r="679" spans="1:11" ht="20.100000000000001" customHeight="1" x14ac:dyDescent="0.2">
      <c r="A679" s="36">
        <f>SUBTOTAL(103,$B$4:B679)*1</f>
        <v>676</v>
      </c>
      <c r="B679" s="5" t="s">
        <v>95</v>
      </c>
      <c r="C679" s="5" t="s">
        <v>248</v>
      </c>
      <c r="D679" s="5" t="s">
        <v>111</v>
      </c>
      <c r="E679" s="52" t="s">
        <v>224</v>
      </c>
      <c r="F679" s="5" t="s">
        <v>219</v>
      </c>
      <c r="G679" s="5" t="s">
        <v>1013</v>
      </c>
      <c r="H679" s="51">
        <v>45232.273414351897</v>
      </c>
      <c r="I679" s="5" t="s">
        <v>988</v>
      </c>
      <c r="J679" s="51">
        <v>45232.4924537037</v>
      </c>
      <c r="K679" s="5" t="s">
        <v>225</v>
      </c>
    </row>
    <row r="680" spans="1:11" ht="20.100000000000001" customHeight="1" x14ac:dyDescent="0.2">
      <c r="A680" s="36">
        <f>SUBTOTAL(103,$B$4:B680)*1</f>
        <v>677</v>
      </c>
      <c r="B680" s="5" t="s">
        <v>95</v>
      </c>
      <c r="C680" s="5" t="s">
        <v>248</v>
      </c>
      <c r="D680" s="5" t="s">
        <v>111</v>
      </c>
      <c r="E680" s="52" t="s">
        <v>224</v>
      </c>
      <c r="F680" s="5" t="s">
        <v>219</v>
      </c>
      <c r="G680" s="5" t="s">
        <v>1004</v>
      </c>
      <c r="H680" s="51">
        <v>45247.466828703698</v>
      </c>
      <c r="I680" s="5" t="s">
        <v>1006</v>
      </c>
      <c r="J680" s="51">
        <v>45247.479907407404</v>
      </c>
      <c r="K680" s="5" t="s">
        <v>225</v>
      </c>
    </row>
    <row r="681" spans="1:11" ht="20.100000000000001" customHeight="1" x14ac:dyDescent="0.2">
      <c r="A681" s="36">
        <f>SUBTOTAL(103,$B$4:B681)*1</f>
        <v>678</v>
      </c>
      <c r="B681" s="5" t="s">
        <v>95</v>
      </c>
      <c r="C681" s="5" t="s">
        <v>248</v>
      </c>
      <c r="D681" s="5" t="s">
        <v>111</v>
      </c>
      <c r="E681" s="52" t="s">
        <v>224</v>
      </c>
      <c r="F681" s="5" t="s">
        <v>219</v>
      </c>
      <c r="G681" s="5" t="s">
        <v>1005</v>
      </c>
      <c r="H681" s="51">
        <v>45241.389386574097</v>
      </c>
      <c r="I681" s="5" t="s">
        <v>1014</v>
      </c>
      <c r="J681" s="51">
        <v>45241.403634259303</v>
      </c>
      <c r="K681" s="5" t="s">
        <v>225</v>
      </c>
    </row>
    <row r="682" spans="1:11" ht="20.100000000000001" customHeight="1" x14ac:dyDescent="0.2">
      <c r="A682" s="36">
        <f>SUBTOTAL(103,$B$4:B682)*1</f>
        <v>679</v>
      </c>
      <c r="B682" s="5" t="s">
        <v>95</v>
      </c>
      <c r="C682" s="5" t="s">
        <v>248</v>
      </c>
      <c r="D682" s="5" t="s">
        <v>111</v>
      </c>
      <c r="E682" s="52" t="s">
        <v>224</v>
      </c>
      <c r="F682" s="5" t="s">
        <v>219</v>
      </c>
      <c r="G682" s="5" t="s">
        <v>1027</v>
      </c>
      <c r="H682" s="51">
        <v>45234.582557870403</v>
      </c>
      <c r="I682" s="5" t="s">
        <v>1028</v>
      </c>
      <c r="J682" s="51">
        <v>45234.6390972222</v>
      </c>
      <c r="K682" s="5" t="s">
        <v>225</v>
      </c>
    </row>
    <row r="683" spans="1:11" ht="20.100000000000001" customHeight="1" x14ac:dyDescent="0.2">
      <c r="A683" s="36">
        <f>SUBTOTAL(103,$B$4:B683)*1</f>
        <v>680</v>
      </c>
      <c r="B683" s="5" t="s">
        <v>95</v>
      </c>
      <c r="C683" s="5" t="s">
        <v>248</v>
      </c>
      <c r="D683" s="5" t="s">
        <v>111</v>
      </c>
      <c r="E683" s="52" t="s">
        <v>224</v>
      </c>
      <c r="F683" s="5" t="s">
        <v>219</v>
      </c>
      <c r="G683" s="5" t="s">
        <v>924</v>
      </c>
      <c r="H683" s="51">
        <v>45245.400115740696</v>
      </c>
      <c r="I683" s="5" t="s">
        <v>1029</v>
      </c>
      <c r="J683" s="51">
        <v>45245.5702662037</v>
      </c>
      <c r="K683" s="5" t="s">
        <v>225</v>
      </c>
    </row>
    <row r="684" spans="1:11" ht="20.100000000000001" customHeight="1" x14ac:dyDescent="0.2">
      <c r="A684" s="36">
        <f>SUBTOTAL(103,$B$4:B684)*1</f>
        <v>681</v>
      </c>
      <c r="B684" s="5" t="s">
        <v>95</v>
      </c>
      <c r="C684" s="5" t="s">
        <v>248</v>
      </c>
      <c r="D684" s="5" t="s">
        <v>111</v>
      </c>
      <c r="E684" s="52" t="s">
        <v>224</v>
      </c>
      <c r="F684" s="5" t="s">
        <v>219</v>
      </c>
      <c r="G684" s="5" t="s">
        <v>1012</v>
      </c>
      <c r="H684" s="51">
        <v>45260.395266203697</v>
      </c>
      <c r="I684" s="5" t="s">
        <v>1002</v>
      </c>
      <c r="J684" s="51">
        <v>45260.408761574101</v>
      </c>
      <c r="K684" s="5" t="s">
        <v>225</v>
      </c>
    </row>
    <row r="685" spans="1:11" ht="20.100000000000001" customHeight="1" x14ac:dyDescent="0.2">
      <c r="A685" s="36">
        <f>SUBTOTAL(103,$B$4:B685)*1</f>
        <v>682</v>
      </c>
      <c r="B685" s="5" t="s">
        <v>95</v>
      </c>
      <c r="C685" s="5" t="s">
        <v>248</v>
      </c>
      <c r="D685" s="5" t="s">
        <v>111</v>
      </c>
      <c r="E685" s="52" t="s">
        <v>224</v>
      </c>
      <c r="F685" s="5" t="s">
        <v>219</v>
      </c>
      <c r="G685" s="5" t="s">
        <v>1025</v>
      </c>
      <c r="H685" s="51">
        <v>45258.462488425903</v>
      </c>
      <c r="I685" s="5" t="s">
        <v>1013</v>
      </c>
      <c r="J685" s="51">
        <v>45258.496365740699</v>
      </c>
      <c r="K685" s="5" t="s">
        <v>225</v>
      </c>
    </row>
    <row r="686" spans="1:11" ht="20.100000000000001" customHeight="1" x14ac:dyDescent="0.2">
      <c r="A686" s="36">
        <f>SUBTOTAL(103,$B$4:B686)*1</f>
        <v>683</v>
      </c>
      <c r="B686" s="5" t="s">
        <v>95</v>
      </c>
      <c r="C686" s="5" t="s">
        <v>248</v>
      </c>
      <c r="D686" s="5" t="s">
        <v>111</v>
      </c>
      <c r="E686" s="52" t="s">
        <v>224</v>
      </c>
      <c r="F686" s="5" t="s">
        <v>219</v>
      </c>
      <c r="G686" s="5" t="s">
        <v>1005</v>
      </c>
      <c r="H686" s="51">
        <v>45239.453333333302</v>
      </c>
      <c r="I686" s="5" t="s">
        <v>1015</v>
      </c>
      <c r="J686" s="51">
        <v>45239.469976851899</v>
      </c>
      <c r="K686" s="5" t="s">
        <v>225</v>
      </c>
    </row>
    <row r="687" spans="1:11" ht="20.100000000000001" customHeight="1" x14ac:dyDescent="0.2">
      <c r="A687" s="36">
        <f>SUBTOTAL(103,$B$4:B687)*1</f>
        <v>684</v>
      </c>
      <c r="B687" s="5" t="s">
        <v>95</v>
      </c>
      <c r="C687" s="5" t="s">
        <v>248</v>
      </c>
      <c r="D687" s="5" t="s">
        <v>111</v>
      </c>
      <c r="E687" s="52" t="s">
        <v>224</v>
      </c>
      <c r="F687" s="5" t="s">
        <v>219</v>
      </c>
      <c r="G687" s="5" t="s">
        <v>1013</v>
      </c>
      <c r="H687" s="51">
        <v>45238.279421296298</v>
      </c>
      <c r="I687" s="5" t="s">
        <v>988</v>
      </c>
      <c r="J687" s="51">
        <v>45238.494710648098</v>
      </c>
      <c r="K687" s="5" t="s">
        <v>225</v>
      </c>
    </row>
    <row r="688" spans="1:11" ht="20.100000000000001" customHeight="1" x14ac:dyDescent="0.2">
      <c r="A688" s="36">
        <f>SUBTOTAL(103,$B$4:B688)*1</f>
        <v>685</v>
      </c>
      <c r="B688" s="5" t="s">
        <v>95</v>
      </c>
      <c r="C688" s="5" t="s">
        <v>248</v>
      </c>
      <c r="D688" s="5" t="s">
        <v>111</v>
      </c>
      <c r="E688" s="52" t="s">
        <v>224</v>
      </c>
      <c r="F688" s="5" t="s">
        <v>219</v>
      </c>
      <c r="G688" s="5" t="s">
        <v>1005</v>
      </c>
      <c r="H688" s="51">
        <v>45247.430150462998</v>
      </c>
      <c r="I688" s="5" t="s">
        <v>1004</v>
      </c>
      <c r="J688" s="51">
        <v>45247.455023148097</v>
      </c>
      <c r="K688" s="5" t="s">
        <v>225</v>
      </c>
    </row>
    <row r="689" spans="1:11" ht="20.100000000000001" customHeight="1" x14ac:dyDescent="0.2">
      <c r="A689" s="36">
        <f>SUBTOTAL(103,$B$4:B689)*1</f>
        <v>686</v>
      </c>
      <c r="B689" s="5" t="s">
        <v>95</v>
      </c>
      <c r="C689" s="5" t="s">
        <v>248</v>
      </c>
      <c r="D689" s="5" t="s">
        <v>111</v>
      </c>
      <c r="E689" s="52" t="s">
        <v>224</v>
      </c>
      <c r="F689" s="5" t="s">
        <v>219</v>
      </c>
      <c r="G689" s="5" t="s">
        <v>1013</v>
      </c>
      <c r="H689" s="51">
        <v>45233.2995717593</v>
      </c>
      <c r="I689" s="5" t="s">
        <v>1030</v>
      </c>
      <c r="J689" s="51">
        <v>45233.3929166667</v>
      </c>
      <c r="K689" s="5" t="s">
        <v>225</v>
      </c>
    </row>
    <row r="690" spans="1:11" ht="20.100000000000001" customHeight="1" x14ac:dyDescent="0.2">
      <c r="A690" s="36">
        <f>SUBTOTAL(103,$B$4:B690)*1</f>
        <v>687</v>
      </c>
      <c r="B690" s="5" t="s">
        <v>95</v>
      </c>
      <c r="C690" s="5" t="s">
        <v>248</v>
      </c>
      <c r="D690" s="5" t="s">
        <v>111</v>
      </c>
      <c r="E690" s="52" t="s">
        <v>224</v>
      </c>
      <c r="F690" s="5" t="s">
        <v>219</v>
      </c>
      <c r="G690" s="5" t="s">
        <v>1013</v>
      </c>
      <c r="H690" s="51">
        <v>45259.309722222199</v>
      </c>
      <c r="I690" s="5" t="s">
        <v>924</v>
      </c>
      <c r="J690" s="51">
        <v>45259.521377314799</v>
      </c>
      <c r="K690" s="5" t="s">
        <v>225</v>
      </c>
    </row>
    <row r="691" spans="1:11" ht="20.100000000000001" customHeight="1" x14ac:dyDescent="0.2">
      <c r="A691" s="36">
        <f>SUBTOTAL(103,$B$4:B691)*1</f>
        <v>688</v>
      </c>
      <c r="B691" s="5" t="s">
        <v>95</v>
      </c>
      <c r="C691" s="5" t="s">
        <v>248</v>
      </c>
      <c r="D691" s="5" t="s">
        <v>111</v>
      </c>
      <c r="E691" s="52" t="s">
        <v>224</v>
      </c>
      <c r="F691" s="5" t="s">
        <v>219</v>
      </c>
      <c r="G691" s="5" t="s">
        <v>1006</v>
      </c>
      <c r="H691" s="51">
        <v>45258.277719907397</v>
      </c>
      <c r="I691" s="5" t="s">
        <v>1026</v>
      </c>
      <c r="J691" s="51">
        <v>45258.371041666702</v>
      </c>
      <c r="K691" s="5" t="s">
        <v>225</v>
      </c>
    </row>
    <row r="692" spans="1:11" ht="20.100000000000001" customHeight="1" x14ac:dyDescent="0.2">
      <c r="A692" s="36">
        <f>SUBTOTAL(103,$B$4:B692)*1</f>
        <v>689</v>
      </c>
      <c r="B692" s="5" t="s">
        <v>95</v>
      </c>
      <c r="C692" s="5" t="s">
        <v>248</v>
      </c>
      <c r="D692" s="5" t="s">
        <v>111</v>
      </c>
      <c r="E692" s="52" t="s">
        <v>224</v>
      </c>
      <c r="F692" s="5" t="s">
        <v>219</v>
      </c>
      <c r="G692" s="5" t="s">
        <v>1030</v>
      </c>
      <c r="H692" s="51">
        <v>45233.503657407397</v>
      </c>
      <c r="I692" s="5" t="s">
        <v>1010</v>
      </c>
      <c r="J692" s="51">
        <v>45233.612812500003</v>
      </c>
      <c r="K692" s="5" t="s">
        <v>225</v>
      </c>
    </row>
    <row r="693" spans="1:11" ht="20.100000000000001" customHeight="1" x14ac:dyDescent="0.2">
      <c r="A693" s="36">
        <f>SUBTOTAL(103,$B$4:B693)*1</f>
        <v>690</v>
      </c>
      <c r="B693" s="5" t="s">
        <v>95</v>
      </c>
      <c r="C693" s="5" t="s">
        <v>248</v>
      </c>
      <c r="D693" s="5" t="s">
        <v>111</v>
      </c>
      <c r="E693" s="52" t="s">
        <v>224</v>
      </c>
      <c r="F693" s="5" t="s">
        <v>219</v>
      </c>
      <c r="G693" s="5" t="s">
        <v>1017</v>
      </c>
      <c r="H693" s="51">
        <v>45240.625335648103</v>
      </c>
      <c r="I693" s="5" t="s">
        <v>1013</v>
      </c>
      <c r="J693" s="51">
        <v>45240.644733796304</v>
      </c>
      <c r="K693" s="5" t="s">
        <v>225</v>
      </c>
    </row>
    <row r="694" spans="1:11" ht="20.100000000000001" customHeight="1" x14ac:dyDescent="0.2">
      <c r="A694" s="36">
        <f>SUBTOTAL(103,$B$4:B694)*1</f>
        <v>691</v>
      </c>
      <c r="B694" s="5" t="s">
        <v>95</v>
      </c>
      <c r="C694" s="5" t="s">
        <v>248</v>
      </c>
      <c r="D694" s="5" t="s">
        <v>111</v>
      </c>
      <c r="E694" s="52" t="s">
        <v>224</v>
      </c>
      <c r="F694" s="5" t="s">
        <v>219</v>
      </c>
      <c r="G694" s="5" t="s">
        <v>1007</v>
      </c>
      <c r="H694" s="51">
        <v>45235.556226851899</v>
      </c>
      <c r="I694" s="5" t="s">
        <v>1013</v>
      </c>
      <c r="J694" s="51">
        <v>45235.585381944402</v>
      </c>
      <c r="K694" s="5" t="s">
        <v>225</v>
      </c>
    </row>
    <row r="695" spans="1:11" ht="20.100000000000001" customHeight="1" x14ac:dyDescent="0.2">
      <c r="A695" s="36">
        <f>SUBTOTAL(103,$B$4:B695)*1</f>
        <v>692</v>
      </c>
      <c r="B695" s="5" t="s">
        <v>95</v>
      </c>
      <c r="C695" s="5" t="s">
        <v>248</v>
      </c>
      <c r="D695" s="5" t="s">
        <v>111</v>
      </c>
      <c r="E695" s="52" t="s">
        <v>224</v>
      </c>
      <c r="F695" s="5" t="s">
        <v>219</v>
      </c>
      <c r="G695" s="5" t="s">
        <v>1017</v>
      </c>
      <c r="H695" s="51">
        <v>45247.5944212963</v>
      </c>
      <c r="I695" s="5" t="s">
        <v>1013</v>
      </c>
      <c r="J695" s="51">
        <v>45247.615057870396</v>
      </c>
      <c r="K695" s="5" t="s">
        <v>225</v>
      </c>
    </row>
    <row r="696" spans="1:11" ht="20.100000000000001" customHeight="1" x14ac:dyDescent="0.2">
      <c r="A696" s="36">
        <f>SUBTOTAL(103,$B$4:B696)*1</f>
        <v>693</v>
      </c>
      <c r="B696" s="5" t="s">
        <v>95</v>
      </c>
      <c r="C696" s="5" t="s">
        <v>248</v>
      </c>
      <c r="D696" s="5" t="s">
        <v>111</v>
      </c>
      <c r="E696" s="52" t="s">
        <v>224</v>
      </c>
      <c r="F696" s="5" t="s">
        <v>219</v>
      </c>
      <c r="G696" s="5" t="s">
        <v>1005</v>
      </c>
      <c r="H696" s="51">
        <v>45234.390138888899</v>
      </c>
      <c r="I696" s="5" t="s">
        <v>998</v>
      </c>
      <c r="J696" s="51">
        <v>45234.434884259303</v>
      </c>
      <c r="K696" s="5" t="s">
        <v>225</v>
      </c>
    </row>
    <row r="697" spans="1:11" ht="20.100000000000001" customHeight="1" x14ac:dyDescent="0.2">
      <c r="A697" s="36">
        <f>SUBTOTAL(103,$B$4:B697)*1</f>
        <v>694</v>
      </c>
      <c r="B697" s="5" t="s">
        <v>95</v>
      </c>
      <c r="C697" s="5" t="s">
        <v>248</v>
      </c>
      <c r="D697" s="5" t="s">
        <v>111</v>
      </c>
      <c r="E697" s="52" t="s">
        <v>224</v>
      </c>
      <c r="F697" s="5" t="s">
        <v>219</v>
      </c>
      <c r="G697" s="5" t="s">
        <v>924</v>
      </c>
      <c r="H697" s="51">
        <v>45257.643865740698</v>
      </c>
      <c r="I697" s="5" t="s">
        <v>1029</v>
      </c>
      <c r="J697" s="51">
        <v>45257.8204050926</v>
      </c>
      <c r="K697" s="5" t="s">
        <v>225</v>
      </c>
    </row>
    <row r="698" spans="1:11" ht="20.100000000000001" customHeight="1" x14ac:dyDescent="0.2">
      <c r="A698" s="36">
        <f>SUBTOTAL(103,$B$4:B698)*1</f>
        <v>695</v>
      </c>
      <c r="B698" s="5" t="s">
        <v>95</v>
      </c>
      <c r="C698" s="5" t="s">
        <v>248</v>
      </c>
      <c r="D698" s="5" t="s">
        <v>111</v>
      </c>
      <c r="E698" s="52" t="s">
        <v>224</v>
      </c>
      <c r="F698" s="5" t="s">
        <v>219</v>
      </c>
      <c r="G698" s="5" t="s">
        <v>1031</v>
      </c>
      <c r="H698" s="51">
        <v>45232.591284722199</v>
      </c>
      <c r="I698" s="5" t="s">
        <v>1003</v>
      </c>
      <c r="J698" s="51">
        <v>45232.810543981497</v>
      </c>
      <c r="K698" s="5" t="s">
        <v>225</v>
      </c>
    </row>
    <row r="699" spans="1:11" ht="20.100000000000001" customHeight="1" x14ac:dyDescent="0.2">
      <c r="A699" s="36">
        <f>SUBTOTAL(103,$B$4:B699)*1</f>
        <v>696</v>
      </c>
      <c r="B699" s="5" t="s">
        <v>95</v>
      </c>
      <c r="C699" s="5" t="s">
        <v>248</v>
      </c>
      <c r="D699" s="5" t="s">
        <v>111</v>
      </c>
      <c r="E699" s="52" t="s">
        <v>224</v>
      </c>
      <c r="F699" s="5" t="s">
        <v>219</v>
      </c>
      <c r="G699" s="5" t="s">
        <v>924</v>
      </c>
      <c r="H699" s="51">
        <v>45259.739768518499</v>
      </c>
      <c r="I699" s="5" t="s">
        <v>1032</v>
      </c>
      <c r="J699" s="51">
        <v>45259.828564814801</v>
      </c>
      <c r="K699" s="5" t="s">
        <v>225</v>
      </c>
    </row>
    <row r="700" spans="1:11" ht="20.100000000000001" customHeight="1" x14ac:dyDescent="0.2">
      <c r="A700" s="36">
        <f>SUBTOTAL(103,$B$4:B700)*1</f>
        <v>697</v>
      </c>
      <c r="B700" s="5" t="s">
        <v>95</v>
      </c>
      <c r="C700" s="5" t="s">
        <v>248</v>
      </c>
      <c r="D700" s="5" t="s">
        <v>111</v>
      </c>
      <c r="E700" s="52" t="s">
        <v>224</v>
      </c>
      <c r="F700" s="5" t="s">
        <v>219</v>
      </c>
      <c r="G700" s="5" t="s">
        <v>924</v>
      </c>
      <c r="H700" s="51">
        <v>45246.658657407403</v>
      </c>
      <c r="I700" s="5" t="s">
        <v>1009</v>
      </c>
      <c r="J700" s="51">
        <v>45246.887037036999</v>
      </c>
      <c r="K700" s="5" t="s">
        <v>225</v>
      </c>
    </row>
    <row r="701" spans="1:11" ht="20.100000000000001" customHeight="1" x14ac:dyDescent="0.2">
      <c r="A701" s="36">
        <f>SUBTOTAL(103,$B$4:B701)*1</f>
        <v>698</v>
      </c>
      <c r="B701" s="5" t="s">
        <v>95</v>
      </c>
      <c r="C701" s="5" t="s">
        <v>248</v>
      </c>
      <c r="D701" s="5" t="s">
        <v>111</v>
      </c>
      <c r="E701" s="52" t="s">
        <v>224</v>
      </c>
      <c r="F701" s="5" t="s">
        <v>219</v>
      </c>
      <c r="G701" s="5" t="s">
        <v>998</v>
      </c>
      <c r="H701" s="51">
        <v>45234.481481481504</v>
      </c>
      <c r="I701" s="5" t="s">
        <v>1027</v>
      </c>
      <c r="J701" s="51">
        <v>45234.493391203701</v>
      </c>
      <c r="K701" s="5" t="s">
        <v>225</v>
      </c>
    </row>
    <row r="702" spans="1:11" ht="20.100000000000001" customHeight="1" x14ac:dyDescent="0.2">
      <c r="A702" s="36">
        <f>SUBTOTAL(103,$B$4:B702)*1</f>
        <v>699</v>
      </c>
      <c r="B702" s="5" t="s">
        <v>95</v>
      </c>
      <c r="C702" s="5" t="s">
        <v>248</v>
      </c>
      <c r="D702" s="5" t="s">
        <v>111</v>
      </c>
      <c r="E702" s="52" t="s">
        <v>224</v>
      </c>
      <c r="F702" s="5" t="s">
        <v>219</v>
      </c>
      <c r="G702" s="5" t="s">
        <v>1008</v>
      </c>
      <c r="H702" s="51">
        <v>45234.905324074098</v>
      </c>
      <c r="I702" s="5" t="s">
        <v>1013</v>
      </c>
      <c r="J702" s="51">
        <v>45234.933449074102</v>
      </c>
      <c r="K702" s="5" t="s">
        <v>225</v>
      </c>
    </row>
    <row r="703" spans="1:11" ht="20.100000000000001" customHeight="1" x14ac:dyDescent="0.2">
      <c r="A703" s="36">
        <f>SUBTOTAL(103,$B$4:B703)*1</f>
        <v>700</v>
      </c>
      <c r="B703" s="5" t="s">
        <v>95</v>
      </c>
      <c r="C703" s="5" t="s">
        <v>248</v>
      </c>
      <c r="D703" s="5" t="s">
        <v>111</v>
      </c>
      <c r="E703" s="52" t="s">
        <v>224</v>
      </c>
      <c r="F703" s="5" t="s">
        <v>219</v>
      </c>
      <c r="G703" s="5" t="s">
        <v>1007</v>
      </c>
      <c r="H703" s="51">
        <v>45244.644895833299</v>
      </c>
      <c r="I703" s="5" t="s">
        <v>988</v>
      </c>
      <c r="J703" s="51">
        <v>45244.828356481499</v>
      </c>
      <c r="K703" s="5" t="s">
        <v>225</v>
      </c>
    </row>
    <row r="704" spans="1:11" ht="20.100000000000001" customHeight="1" x14ac:dyDescent="0.2">
      <c r="A704" s="36">
        <f>SUBTOTAL(103,$B$4:B704)*1</f>
        <v>701</v>
      </c>
      <c r="B704" s="5" t="s">
        <v>95</v>
      </c>
      <c r="C704" s="5" t="s">
        <v>248</v>
      </c>
      <c r="D704" s="5" t="s">
        <v>111</v>
      </c>
      <c r="E704" s="52" t="s">
        <v>224</v>
      </c>
      <c r="F704" s="5" t="s">
        <v>219</v>
      </c>
      <c r="G704" s="5" t="s">
        <v>1013</v>
      </c>
      <c r="H704" s="51">
        <v>45255.301805555602</v>
      </c>
      <c r="I704" s="5" t="s">
        <v>988</v>
      </c>
      <c r="J704" s="51">
        <v>45255.504872685196</v>
      </c>
      <c r="K704" s="5" t="s">
        <v>225</v>
      </c>
    </row>
    <row r="705" spans="1:11" ht="20.100000000000001" customHeight="1" x14ac:dyDescent="0.2">
      <c r="A705" s="36">
        <f>SUBTOTAL(103,$B$4:B705)*1</f>
        <v>702</v>
      </c>
      <c r="B705" s="5" t="s">
        <v>95</v>
      </c>
      <c r="C705" s="5" t="s">
        <v>248</v>
      </c>
      <c r="D705" s="5" t="s">
        <v>111</v>
      </c>
      <c r="E705" s="52" t="s">
        <v>224</v>
      </c>
      <c r="F705" s="5" t="s">
        <v>219</v>
      </c>
      <c r="G705" s="5" t="s">
        <v>924</v>
      </c>
      <c r="H705" s="51">
        <v>45238.594837962999</v>
      </c>
      <c r="I705" s="5" t="s">
        <v>1003</v>
      </c>
      <c r="J705" s="51">
        <v>45238.832060185203</v>
      </c>
      <c r="K705" s="5" t="s">
        <v>225</v>
      </c>
    </row>
    <row r="706" spans="1:11" ht="20.100000000000001" customHeight="1" x14ac:dyDescent="0.2">
      <c r="A706" s="36">
        <f>SUBTOTAL(103,$B$4:B706)*1</f>
        <v>703</v>
      </c>
      <c r="B706" s="5" t="s">
        <v>95</v>
      </c>
      <c r="C706" s="5" t="s">
        <v>248</v>
      </c>
      <c r="D706" s="5" t="s">
        <v>111</v>
      </c>
      <c r="E706" s="52" t="s">
        <v>224</v>
      </c>
      <c r="F706" s="5" t="s">
        <v>219</v>
      </c>
      <c r="G706" s="5" t="s">
        <v>1010</v>
      </c>
      <c r="H706" s="51">
        <v>45241.501689814802</v>
      </c>
      <c r="I706" s="5" t="s">
        <v>1013</v>
      </c>
      <c r="J706" s="51">
        <v>45241.511354166701</v>
      </c>
      <c r="K706" s="5" t="s">
        <v>225</v>
      </c>
    </row>
    <row r="707" spans="1:11" ht="20.100000000000001" customHeight="1" x14ac:dyDescent="0.2">
      <c r="A707" s="36">
        <f>SUBTOTAL(103,$B$4:B707)*1</f>
        <v>704</v>
      </c>
      <c r="B707" s="5" t="s">
        <v>95</v>
      </c>
      <c r="C707" s="5" t="s">
        <v>248</v>
      </c>
      <c r="D707" s="5" t="s">
        <v>111</v>
      </c>
      <c r="E707" s="52" t="s">
        <v>224</v>
      </c>
      <c r="F707" s="5" t="s">
        <v>219</v>
      </c>
      <c r="G707" s="5" t="s">
        <v>924</v>
      </c>
      <c r="H707" s="51">
        <v>45237.498287037</v>
      </c>
      <c r="I707" s="5" t="s">
        <v>1002</v>
      </c>
      <c r="J707" s="51">
        <v>45237.708090277803</v>
      </c>
      <c r="K707" s="5" t="s">
        <v>225</v>
      </c>
    </row>
    <row r="708" spans="1:11" ht="20.100000000000001" customHeight="1" x14ac:dyDescent="0.2">
      <c r="A708" s="36">
        <f>SUBTOTAL(103,$B$4:B708)*1</f>
        <v>705</v>
      </c>
      <c r="B708" s="5" t="s">
        <v>95</v>
      </c>
      <c r="C708" s="5" t="s">
        <v>248</v>
      </c>
      <c r="D708" s="5" t="s">
        <v>111</v>
      </c>
      <c r="E708" s="52" t="s">
        <v>224</v>
      </c>
      <c r="F708" s="5" t="s">
        <v>219</v>
      </c>
      <c r="G708" s="5" t="s">
        <v>924</v>
      </c>
      <c r="H708" s="51">
        <v>45243.627719907403</v>
      </c>
      <c r="I708" s="5" t="s">
        <v>996</v>
      </c>
      <c r="J708" s="51">
        <v>45243.8599189815</v>
      </c>
      <c r="K708" s="5" t="s">
        <v>225</v>
      </c>
    </row>
    <row r="709" spans="1:11" ht="20.100000000000001" customHeight="1" x14ac:dyDescent="0.2">
      <c r="A709" s="36">
        <f>SUBTOTAL(103,$B$4:B709)*1</f>
        <v>706</v>
      </c>
      <c r="B709" s="5" t="s">
        <v>95</v>
      </c>
      <c r="C709" s="5" t="s">
        <v>248</v>
      </c>
      <c r="D709" s="5" t="s">
        <v>111</v>
      </c>
      <c r="E709" s="52" t="s">
        <v>224</v>
      </c>
      <c r="F709" s="5" t="s">
        <v>219</v>
      </c>
      <c r="G709" s="5" t="s">
        <v>1030</v>
      </c>
      <c r="H709" s="51">
        <v>45234.695011574098</v>
      </c>
      <c r="I709" s="5" t="s">
        <v>1009</v>
      </c>
      <c r="J709" s="51">
        <v>45234.803807870398</v>
      </c>
      <c r="K709" s="5" t="s">
        <v>225</v>
      </c>
    </row>
    <row r="710" spans="1:11" ht="20.100000000000001" customHeight="1" x14ac:dyDescent="0.2">
      <c r="A710" s="36">
        <f>SUBTOTAL(103,$B$4:B710)*1</f>
        <v>707</v>
      </c>
      <c r="B710" s="5" t="s">
        <v>95</v>
      </c>
      <c r="C710" s="5" t="s">
        <v>248</v>
      </c>
      <c r="D710" s="5" t="s">
        <v>111</v>
      </c>
      <c r="E710" s="52" t="s">
        <v>224</v>
      </c>
      <c r="F710" s="5" t="s">
        <v>219</v>
      </c>
      <c r="G710" s="5" t="s">
        <v>996</v>
      </c>
      <c r="H710" s="51">
        <v>45243.972939814797</v>
      </c>
      <c r="I710" s="5" t="s">
        <v>1005</v>
      </c>
      <c r="J710" s="51">
        <v>45244.3644444444</v>
      </c>
      <c r="K710" s="5" t="s">
        <v>225</v>
      </c>
    </row>
    <row r="711" spans="1:11" ht="20.100000000000001" customHeight="1" x14ac:dyDescent="0.2">
      <c r="A711" s="36">
        <f>SUBTOTAL(103,$B$4:B711)*1</f>
        <v>708</v>
      </c>
      <c r="B711" s="5" t="s">
        <v>95</v>
      </c>
      <c r="C711" s="5" t="s">
        <v>248</v>
      </c>
      <c r="D711" s="5" t="s">
        <v>111</v>
      </c>
      <c r="E711" s="52" t="s">
        <v>224</v>
      </c>
      <c r="F711" s="5" t="s">
        <v>219</v>
      </c>
      <c r="G711" s="5" t="s">
        <v>924</v>
      </c>
      <c r="H711" s="51">
        <v>45236.614525463003</v>
      </c>
      <c r="I711" s="5" t="s">
        <v>1006</v>
      </c>
      <c r="J711" s="51">
        <v>45236.8057638889</v>
      </c>
      <c r="K711" s="5" t="s">
        <v>225</v>
      </c>
    </row>
    <row r="712" spans="1:11" ht="20.100000000000001" customHeight="1" x14ac:dyDescent="0.2">
      <c r="A712" s="36">
        <f>SUBTOTAL(103,$B$4:B712)*1</f>
        <v>709</v>
      </c>
      <c r="B712" s="5" t="s">
        <v>95</v>
      </c>
      <c r="C712" s="5" t="s">
        <v>248</v>
      </c>
      <c r="D712" s="5" t="s">
        <v>111</v>
      </c>
      <c r="E712" s="52" t="s">
        <v>224</v>
      </c>
      <c r="F712" s="5" t="s">
        <v>219</v>
      </c>
      <c r="G712" s="5" t="s">
        <v>924</v>
      </c>
      <c r="H712" s="51">
        <v>45254.617025462998</v>
      </c>
      <c r="I712" s="5" t="s">
        <v>1019</v>
      </c>
      <c r="J712" s="51">
        <v>45254.807685185202</v>
      </c>
      <c r="K712" s="5" t="s">
        <v>225</v>
      </c>
    </row>
    <row r="713" spans="1:11" ht="20.100000000000001" customHeight="1" x14ac:dyDescent="0.2">
      <c r="A713" s="36">
        <f>SUBTOTAL(103,$B$4:B713)*1</f>
        <v>710</v>
      </c>
      <c r="B713" s="5" t="s">
        <v>95</v>
      </c>
      <c r="C713" s="5" t="s">
        <v>248</v>
      </c>
      <c r="D713" s="5" t="s">
        <v>111</v>
      </c>
      <c r="E713" s="52" t="s">
        <v>224</v>
      </c>
      <c r="F713" s="5" t="s">
        <v>219</v>
      </c>
      <c r="G713" s="5" t="s">
        <v>1005</v>
      </c>
      <c r="H713" s="51">
        <v>45235.393240740697</v>
      </c>
      <c r="I713" s="5" t="s">
        <v>996</v>
      </c>
      <c r="J713" s="51">
        <v>45235.440266203703</v>
      </c>
      <c r="K713" s="5" t="s">
        <v>225</v>
      </c>
    </row>
    <row r="714" spans="1:11" ht="20.100000000000001" customHeight="1" x14ac:dyDescent="0.2">
      <c r="A714" s="36">
        <f>SUBTOTAL(103,$B$4:B714)*1</f>
        <v>711</v>
      </c>
      <c r="B714" s="5" t="s">
        <v>95</v>
      </c>
      <c r="C714" s="5" t="s">
        <v>248</v>
      </c>
      <c r="D714" s="5" t="s">
        <v>111</v>
      </c>
      <c r="E714" s="52" t="s">
        <v>224</v>
      </c>
      <c r="F714" s="5" t="s">
        <v>219</v>
      </c>
      <c r="G714" s="5" t="s">
        <v>1032</v>
      </c>
      <c r="H714" s="51">
        <v>45259.8507986111</v>
      </c>
      <c r="I714" s="5" t="s">
        <v>1012</v>
      </c>
      <c r="J714" s="51">
        <v>45260.320347222201</v>
      </c>
      <c r="K714" s="5" t="s">
        <v>225</v>
      </c>
    </row>
    <row r="715" spans="1:11" ht="20.100000000000001" customHeight="1" x14ac:dyDescent="0.2">
      <c r="A715" s="36">
        <f>SUBTOTAL(103,$B$4:B715)*1</f>
        <v>712</v>
      </c>
      <c r="B715" s="5" t="s">
        <v>95</v>
      </c>
      <c r="C715" s="5" t="s">
        <v>248</v>
      </c>
      <c r="D715" s="5" t="s">
        <v>111</v>
      </c>
      <c r="E715" s="52" t="s">
        <v>224</v>
      </c>
      <c r="F715" s="5" t="s">
        <v>219</v>
      </c>
      <c r="G715" s="5" t="s">
        <v>1003</v>
      </c>
      <c r="H715" s="51">
        <v>45232.859988425902</v>
      </c>
      <c r="I715" s="5" t="s">
        <v>1013</v>
      </c>
      <c r="J715" s="51">
        <v>45232.881967592599</v>
      </c>
      <c r="K715" s="5" t="s">
        <v>225</v>
      </c>
    </row>
    <row r="716" spans="1:11" ht="20.100000000000001" customHeight="1" x14ac:dyDescent="0.2">
      <c r="A716" s="36">
        <f>SUBTOTAL(103,$B$4:B716)*1</f>
        <v>713</v>
      </c>
      <c r="B716" s="5" t="s">
        <v>95</v>
      </c>
      <c r="C716" s="5" t="s">
        <v>248</v>
      </c>
      <c r="D716" s="5" t="s">
        <v>111</v>
      </c>
      <c r="E716" s="52" t="s">
        <v>224</v>
      </c>
      <c r="F716" s="5" t="s">
        <v>219</v>
      </c>
      <c r="G716" s="5" t="s">
        <v>1008</v>
      </c>
      <c r="H716" s="51">
        <v>45247.277326388903</v>
      </c>
      <c r="I716" s="5" t="s">
        <v>1005</v>
      </c>
      <c r="J716" s="51">
        <v>45247.310439814799</v>
      </c>
      <c r="K716" s="5" t="s">
        <v>225</v>
      </c>
    </row>
    <row r="717" spans="1:11" ht="20.100000000000001" customHeight="1" x14ac:dyDescent="0.2">
      <c r="A717" s="36">
        <f>SUBTOTAL(103,$B$4:B717)*1</f>
        <v>714</v>
      </c>
      <c r="B717" s="5" t="s">
        <v>95</v>
      </c>
      <c r="C717" s="5" t="s">
        <v>248</v>
      </c>
      <c r="D717" s="5" t="s">
        <v>111</v>
      </c>
      <c r="E717" s="52" t="s">
        <v>224</v>
      </c>
      <c r="F717" s="5" t="s">
        <v>219</v>
      </c>
      <c r="G717" s="5" t="s">
        <v>1013</v>
      </c>
      <c r="H717" s="51">
        <v>45260.530555555597</v>
      </c>
      <c r="I717" s="5" t="s">
        <v>1031</v>
      </c>
      <c r="J717" s="51">
        <v>45260.790497685201</v>
      </c>
      <c r="K717" s="5" t="s">
        <v>225</v>
      </c>
    </row>
    <row r="718" spans="1:11" ht="20.100000000000001" customHeight="1" x14ac:dyDescent="0.2">
      <c r="A718" s="36">
        <f>SUBTOTAL(103,$B$4:B718)*1</f>
        <v>715</v>
      </c>
      <c r="B718" s="5" t="s">
        <v>95</v>
      </c>
      <c r="C718" s="5" t="s">
        <v>248</v>
      </c>
      <c r="D718" s="5" t="s">
        <v>111</v>
      </c>
      <c r="E718" s="52" t="s">
        <v>224</v>
      </c>
      <c r="F718" s="5" t="s">
        <v>219</v>
      </c>
      <c r="G718" s="5" t="s">
        <v>1017</v>
      </c>
      <c r="H718" s="51">
        <v>45245.741076388898</v>
      </c>
      <c r="I718" s="5" t="s">
        <v>1013</v>
      </c>
      <c r="J718" s="51">
        <v>45245.761817129598</v>
      </c>
      <c r="K718" s="5" t="s">
        <v>225</v>
      </c>
    </row>
    <row r="719" spans="1:11" ht="20.100000000000001" customHeight="1" x14ac:dyDescent="0.2">
      <c r="A719" s="36">
        <f>SUBTOTAL(103,$B$4:B719)*1</f>
        <v>716</v>
      </c>
      <c r="B719" s="5" t="s">
        <v>95</v>
      </c>
      <c r="C719" s="5" t="s">
        <v>248</v>
      </c>
      <c r="D719" s="5" t="s">
        <v>111</v>
      </c>
      <c r="E719" s="52" t="s">
        <v>224</v>
      </c>
      <c r="F719" s="5" t="s">
        <v>219</v>
      </c>
      <c r="G719" s="5" t="s">
        <v>1003</v>
      </c>
      <c r="H719" s="51">
        <v>45238.932835648098</v>
      </c>
      <c r="I719" s="5" t="s">
        <v>1013</v>
      </c>
      <c r="J719" s="51">
        <v>45238.955034722203</v>
      </c>
      <c r="K719" s="5" t="s">
        <v>225</v>
      </c>
    </row>
    <row r="720" spans="1:11" ht="20.100000000000001" customHeight="1" x14ac:dyDescent="0.2">
      <c r="A720" s="36">
        <f>SUBTOTAL(103,$B$4:B720)*1</f>
        <v>717</v>
      </c>
      <c r="B720" s="5" t="s">
        <v>95</v>
      </c>
      <c r="C720" s="5" t="s">
        <v>312</v>
      </c>
      <c r="D720" s="5" t="s">
        <v>111</v>
      </c>
      <c r="E720" s="52" t="s">
        <v>224</v>
      </c>
      <c r="F720" s="5" t="s">
        <v>219</v>
      </c>
      <c r="G720" s="5" t="s">
        <v>1005</v>
      </c>
      <c r="H720" s="51">
        <v>45258.403715277796</v>
      </c>
      <c r="I720" s="5" t="s">
        <v>1007</v>
      </c>
      <c r="J720" s="51">
        <v>45258.440300925897</v>
      </c>
      <c r="K720" s="5" t="s">
        <v>225</v>
      </c>
    </row>
    <row r="721" spans="1:11" ht="20.100000000000001" customHeight="1" x14ac:dyDescent="0.2">
      <c r="A721" s="36">
        <f>SUBTOTAL(103,$B$4:B721)*1</f>
        <v>718</v>
      </c>
      <c r="B721" s="5" t="s">
        <v>95</v>
      </c>
      <c r="C721" s="5" t="s">
        <v>312</v>
      </c>
      <c r="D721" s="5" t="s">
        <v>111</v>
      </c>
      <c r="E721" s="52" t="s">
        <v>224</v>
      </c>
      <c r="F721" s="5" t="s">
        <v>219</v>
      </c>
      <c r="G721" s="5" t="s">
        <v>1005</v>
      </c>
      <c r="H721" s="51">
        <v>45257.513124999998</v>
      </c>
      <c r="I721" s="5" t="s">
        <v>998</v>
      </c>
      <c r="J721" s="51">
        <v>45257.557893518497</v>
      </c>
      <c r="K721" s="5" t="s">
        <v>225</v>
      </c>
    </row>
    <row r="722" spans="1:11" ht="20.100000000000001" customHeight="1" x14ac:dyDescent="0.2">
      <c r="A722" s="36">
        <f>SUBTOTAL(103,$B$4:B722)*1</f>
        <v>719</v>
      </c>
      <c r="B722" s="5" t="s">
        <v>95</v>
      </c>
      <c r="C722" s="5" t="s">
        <v>312</v>
      </c>
      <c r="D722" s="5" t="s">
        <v>111</v>
      </c>
      <c r="E722" s="52" t="s">
        <v>224</v>
      </c>
      <c r="F722" s="5" t="s">
        <v>219</v>
      </c>
      <c r="G722" s="5" t="s">
        <v>1006</v>
      </c>
      <c r="H722" s="51">
        <v>45243.538368055597</v>
      </c>
      <c r="I722" s="5" t="s">
        <v>1002</v>
      </c>
      <c r="J722" s="51">
        <v>45243.554317129601</v>
      </c>
      <c r="K722" s="5" t="s">
        <v>225</v>
      </c>
    </row>
    <row r="723" spans="1:11" ht="20.100000000000001" customHeight="1" x14ac:dyDescent="0.2">
      <c r="A723" s="36">
        <f>SUBTOTAL(103,$B$4:B723)*1</f>
        <v>720</v>
      </c>
      <c r="B723" s="5" t="s">
        <v>95</v>
      </c>
      <c r="C723" s="5" t="s">
        <v>312</v>
      </c>
      <c r="D723" s="5" t="s">
        <v>111</v>
      </c>
      <c r="E723" s="52" t="s">
        <v>224</v>
      </c>
      <c r="F723" s="5" t="s">
        <v>219</v>
      </c>
      <c r="G723" s="5" t="s">
        <v>1027</v>
      </c>
      <c r="H723" s="51">
        <v>45258.587638888901</v>
      </c>
      <c r="I723" s="5" t="s">
        <v>1002</v>
      </c>
      <c r="J723" s="51">
        <v>45258.622581018499</v>
      </c>
      <c r="K723" s="5" t="s">
        <v>225</v>
      </c>
    </row>
    <row r="724" spans="1:11" ht="20.100000000000001" customHeight="1" x14ac:dyDescent="0.2">
      <c r="A724" s="36">
        <f>SUBTOTAL(103,$B$4:B724)*1</f>
        <v>721</v>
      </c>
      <c r="B724" s="5" t="s">
        <v>95</v>
      </c>
      <c r="C724" s="5" t="s">
        <v>312</v>
      </c>
      <c r="D724" s="5" t="s">
        <v>111</v>
      </c>
      <c r="E724" s="52" t="s">
        <v>224</v>
      </c>
      <c r="F724" s="5" t="s">
        <v>219</v>
      </c>
      <c r="G724" s="5" t="s">
        <v>1007</v>
      </c>
      <c r="H724" s="51">
        <v>45258.496203703697</v>
      </c>
      <c r="I724" s="5" t="s">
        <v>1027</v>
      </c>
      <c r="J724" s="51">
        <v>45258.517175925903</v>
      </c>
      <c r="K724" s="5" t="s">
        <v>225</v>
      </c>
    </row>
    <row r="725" spans="1:11" ht="20.100000000000001" customHeight="1" x14ac:dyDescent="0.2">
      <c r="A725" s="36">
        <f>SUBTOTAL(103,$B$4:B725)*1</f>
        <v>722</v>
      </c>
      <c r="B725" s="5" t="s">
        <v>95</v>
      </c>
      <c r="C725" s="5" t="s">
        <v>312</v>
      </c>
      <c r="D725" s="5" t="s">
        <v>111</v>
      </c>
      <c r="E725" s="52" t="s">
        <v>224</v>
      </c>
      <c r="F725" s="5" t="s">
        <v>219</v>
      </c>
      <c r="G725" s="5" t="s">
        <v>1013</v>
      </c>
      <c r="H725" s="51">
        <v>45237.509467592601</v>
      </c>
      <c r="I725" s="5" t="s">
        <v>1006</v>
      </c>
      <c r="J725" s="51">
        <v>45237.538865740702</v>
      </c>
      <c r="K725" s="5" t="s">
        <v>225</v>
      </c>
    </row>
    <row r="726" spans="1:11" ht="20.100000000000001" customHeight="1" x14ac:dyDescent="0.2">
      <c r="A726" s="36">
        <f>SUBTOTAL(103,$B$4:B726)*1</f>
        <v>723</v>
      </c>
      <c r="B726" s="5" t="s">
        <v>95</v>
      </c>
      <c r="C726" s="5" t="s">
        <v>312</v>
      </c>
      <c r="D726" s="5" t="s">
        <v>111</v>
      </c>
      <c r="E726" s="52" t="s">
        <v>224</v>
      </c>
      <c r="F726" s="5" t="s">
        <v>219</v>
      </c>
      <c r="G726" s="5" t="s">
        <v>1013</v>
      </c>
      <c r="H726" s="51">
        <v>45259.6394097222</v>
      </c>
      <c r="I726" s="5" t="s">
        <v>1004</v>
      </c>
      <c r="J726" s="51">
        <v>45259.6574189815</v>
      </c>
      <c r="K726" s="5" t="s">
        <v>225</v>
      </c>
    </row>
    <row r="727" spans="1:11" ht="20.100000000000001" customHeight="1" x14ac:dyDescent="0.2">
      <c r="A727" s="36">
        <f>SUBTOTAL(103,$B$4:B727)*1</f>
        <v>724</v>
      </c>
      <c r="B727" s="5" t="s">
        <v>95</v>
      </c>
      <c r="C727" s="5" t="s">
        <v>312</v>
      </c>
      <c r="D727" s="5" t="s">
        <v>111</v>
      </c>
      <c r="E727" s="52" t="s">
        <v>224</v>
      </c>
      <c r="F727" s="5" t="s">
        <v>219</v>
      </c>
      <c r="G727" s="5" t="s">
        <v>1005</v>
      </c>
      <c r="H727" s="51">
        <v>45231.608240740701</v>
      </c>
      <c r="I727" s="5" t="s">
        <v>1006</v>
      </c>
      <c r="J727" s="51">
        <v>45231.642060185201</v>
      </c>
      <c r="K727" s="5" t="s">
        <v>225</v>
      </c>
    </row>
    <row r="728" spans="1:11" ht="20.100000000000001" customHeight="1" x14ac:dyDescent="0.2">
      <c r="A728" s="36">
        <f>SUBTOTAL(103,$B$4:B728)*1</f>
        <v>725</v>
      </c>
      <c r="B728" s="5" t="s">
        <v>95</v>
      </c>
      <c r="C728" s="5" t="s">
        <v>312</v>
      </c>
      <c r="D728" s="5" t="s">
        <v>111</v>
      </c>
      <c r="E728" s="52" t="s">
        <v>224</v>
      </c>
      <c r="F728" s="5" t="s">
        <v>219</v>
      </c>
      <c r="G728" s="5" t="s">
        <v>1004</v>
      </c>
      <c r="H728" s="51">
        <v>45236.579675925903</v>
      </c>
      <c r="I728" s="5" t="s">
        <v>1002</v>
      </c>
      <c r="J728" s="51">
        <v>45236.585914351897</v>
      </c>
      <c r="K728" s="5" t="s">
        <v>225</v>
      </c>
    </row>
    <row r="729" spans="1:11" ht="20.100000000000001" customHeight="1" x14ac:dyDescent="0.2">
      <c r="A729" s="36">
        <f>SUBTOTAL(103,$B$4:B729)*1</f>
        <v>726</v>
      </c>
      <c r="B729" s="5" t="s">
        <v>95</v>
      </c>
      <c r="C729" s="5" t="s">
        <v>312</v>
      </c>
      <c r="D729" s="5" t="s">
        <v>111</v>
      </c>
      <c r="E729" s="52" t="s">
        <v>224</v>
      </c>
      <c r="F729" s="5" t="s">
        <v>219</v>
      </c>
      <c r="G729" s="5" t="s">
        <v>1005</v>
      </c>
      <c r="H729" s="51">
        <v>45235.392337963</v>
      </c>
      <c r="I729" s="5" t="s">
        <v>1008</v>
      </c>
      <c r="J729" s="51">
        <v>45235.428703703699</v>
      </c>
      <c r="K729" s="5" t="s">
        <v>225</v>
      </c>
    </row>
    <row r="730" spans="1:11" ht="20.100000000000001" customHeight="1" x14ac:dyDescent="0.2">
      <c r="A730" s="36">
        <f>SUBTOTAL(103,$B$4:B730)*1</f>
        <v>727</v>
      </c>
      <c r="B730" s="5" t="s">
        <v>95</v>
      </c>
      <c r="C730" s="5" t="s">
        <v>312</v>
      </c>
      <c r="D730" s="5" t="s">
        <v>111</v>
      </c>
      <c r="E730" s="52" t="s">
        <v>224</v>
      </c>
      <c r="F730" s="5" t="s">
        <v>219</v>
      </c>
      <c r="G730" s="5" t="s">
        <v>1005</v>
      </c>
      <c r="H730" s="51">
        <v>45238.368703703702</v>
      </c>
      <c r="I730" s="5" t="s">
        <v>1002</v>
      </c>
      <c r="J730" s="51">
        <v>45238.388634259303</v>
      </c>
      <c r="K730" s="5" t="s">
        <v>225</v>
      </c>
    </row>
    <row r="731" spans="1:11" ht="20.100000000000001" customHeight="1" x14ac:dyDescent="0.2">
      <c r="A731" s="36">
        <f>SUBTOTAL(103,$B$4:B731)*1</f>
        <v>728</v>
      </c>
      <c r="B731" s="5" t="s">
        <v>95</v>
      </c>
      <c r="C731" s="5" t="s">
        <v>312</v>
      </c>
      <c r="D731" s="5" t="s">
        <v>111</v>
      </c>
      <c r="E731" s="52" t="s">
        <v>224</v>
      </c>
      <c r="F731" s="5" t="s">
        <v>219</v>
      </c>
      <c r="G731" s="5" t="s">
        <v>1006</v>
      </c>
      <c r="H731" s="51">
        <v>45244.622002314798</v>
      </c>
      <c r="I731" s="5" t="s">
        <v>1004</v>
      </c>
      <c r="J731" s="51">
        <v>45244.634756944397</v>
      </c>
      <c r="K731" s="5" t="s">
        <v>225</v>
      </c>
    </row>
    <row r="732" spans="1:11" ht="20.100000000000001" customHeight="1" x14ac:dyDescent="0.2">
      <c r="A732" s="36">
        <f>SUBTOTAL(103,$B$4:B732)*1</f>
        <v>729</v>
      </c>
      <c r="B732" s="5" t="s">
        <v>95</v>
      </c>
      <c r="C732" s="5" t="s">
        <v>312</v>
      </c>
      <c r="D732" s="5" t="s">
        <v>111</v>
      </c>
      <c r="E732" s="52" t="s">
        <v>224</v>
      </c>
      <c r="F732" s="5" t="s">
        <v>219</v>
      </c>
      <c r="G732" s="5" t="s">
        <v>1007</v>
      </c>
      <c r="H732" s="51">
        <v>45236.548206018502</v>
      </c>
      <c r="I732" s="5" t="s">
        <v>1019</v>
      </c>
      <c r="J732" s="51">
        <v>45236.559212963002</v>
      </c>
      <c r="K732" s="5" t="s">
        <v>225</v>
      </c>
    </row>
    <row r="733" spans="1:11" ht="20.100000000000001" customHeight="1" x14ac:dyDescent="0.2">
      <c r="A733" s="36">
        <f>SUBTOTAL(103,$B$4:B733)*1</f>
        <v>730</v>
      </c>
      <c r="B733" s="5" t="s">
        <v>95</v>
      </c>
      <c r="C733" s="5" t="s">
        <v>312</v>
      </c>
      <c r="D733" s="5" t="s">
        <v>111</v>
      </c>
      <c r="E733" s="52" t="s">
        <v>224</v>
      </c>
      <c r="F733" s="5" t="s">
        <v>219</v>
      </c>
      <c r="G733" s="5" t="s">
        <v>1005</v>
      </c>
      <c r="H733" s="51">
        <v>45233.388726851903</v>
      </c>
      <c r="I733" s="5" t="s">
        <v>1027</v>
      </c>
      <c r="J733" s="51">
        <v>45233.442951388897</v>
      </c>
      <c r="K733" s="5" t="s">
        <v>225</v>
      </c>
    </row>
    <row r="734" spans="1:11" ht="20.100000000000001" customHeight="1" x14ac:dyDescent="0.2">
      <c r="A734" s="36">
        <f>SUBTOTAL(103,$B$4:B734)*1</f>
        <v>731</v>
      </c>
      <c r="B734" s="5" t="s">
        <v>95</v>
      </c>
      <c r="C734" s="5" t="s">
        <v>312</v>
      </c>
      <c r="D734" s="5" t="s">
        <v>111</v>
      </c>
      <c r="E734" s="52" t="s">
        <v>224</v>
      </c>
      <c r="F734" s="5" t="s">
        <v>219</v>
      </c>
      <c r="G734" s="5" t="s">
        <v>1004</v>
      </c>
      <c r="H734" s="51">
        <v>45246.456990740699</v>
      </c>
      <c r="I734" s="5" t="s">
        <v>1002</v>
      </c>
      <c r="J734" s="51">
        <v>45246.463032407402</v>
      </c>
      <c r="K734" s="5" t="s">
        <v>225</v>
      </c>
    </row>
    <row r="735" spans="1:11" ht="20.100000000000001" customHeight="1" x14ac:dyDescent="0.2">
      <c r="A735" s="36">
        <f>SUBTOTAL(103,$B$4:B735)*1</f>
        <v>732</v>
      </c>
      <c r="B735" s="5" t="s">
        <v>95</v>
      </c>
      <c r="C735" s="5" t="s">
        <v>312</v>
      </c>
      <c r="D735" s="5" t="s">
        <v>111</v>
      </c>
      <c r="E735" s="52" t="s">
        <v>224</v>
      </c>
      <c r="F735" s="5" t="s">
        <v>219</v>
      </c>
      <c r="G735" s="5" t="s">
        <v>1006</v>
      </c>
      <c r="H735" s="51">
        <v>45237.593217592599</v>
      </c>
      <c r="I735" s="5" t="s">
        <v>1025</v>
      </c>
      <c r="J735" s="51">
        <v>45237.602199074099</v>
      </c>
      <c r="K735" s="5" t="s">
        <v>225</v>
      </c>
    </row>
    <row r="736" spans="1:11" ht="20.100000000000001" customHeight="1" x14ac:dyDescent="0.2">
      <c r="A736" s="36">
        <f>SUBTOTAL(103,$B$4:B736)*1</f>
        <v>733</v>
      </c>
      <c r="B736" s="5" t="s">
        <v>95</v>
      </c>
      <c r="C736" s="5" t="s">
        <v>312</v>
      </c>
      <c r="D736" s="5" t="s">
        <v>111</v>
      </c>
      <c r="E736" s="52" t="s">
        <v>224</v>
      </c>
      <c r="F736" s="5" t="s">
        <v>219</v>
      </c>
      <c r="G736" s="5" t="s">
        <v>1005</v>
      </c>
      <c r="H736" s="51">
        <v>45240.422106481499</v>
      </c>
      <c r="I736" s="5" t="s">
        <v>996</v>
      </c>
      <c r="J736" s="51">
        <v>45240.468553240702</v>
      </c>
      <c r="K736" s="5" t="s">
        <v>225</v>
      </c>
    </row>
    <row r="737" spans="1:11" ht="20.100000000000001" customHeight="1" x14ac:dyDescent="0.2">
      <c r="A737" s="36">
        <f>SUBTOTAL(103,$B$4:B737)*1</f>
        <v>734</v>
      </c>
      <c r="B737" s="5" t="s">
        <v>95</v>
      </c>
      <c r="C737" s="5" t="s">
        <v>312</v>
      </c>
      <c r="D737" s="5" t="s">
        <v>111</v>
      </c>
      <c r="E737" s="52" t="s">
        <v>224</v>
      </c>
      <c r="F737" s="5" t="s">
        <v>219</v>
      </c>
      <c r="G737" s="5" t="s">
        <v>1004</v>
      </c>
      <c r="H737" s="51">
        <v>45254.604479166701</v>
      </c>
      <c r="I737" s="5" t="s">
        <v>1002</v>
      </c>
      <c r="J737" s="51">
        <v>45254.611539351798</v>
      </c>
      <c r="K737" s="5" t="s">
        <v>225</v>
      </c>
    </row>
    <row r="738" spans="1:11" ht="20.100000000000001" customHeight="1" x14ac:dyDescent="0.2">
      <c r="A738" s="36">
        <f>SUBTOTAL(103,$B$4:B738)*1</f>
        <v>735</v>
      </c>
      <c r="B738" s="5" t="s">
        <v>95</v>
      </c>
      <c r="C738" s="5" t="s">
        <v>312</v>
      </c>
      <c r="D738" s="5" t="s">
        <v>111</v>
      </c>
      <c r="E738" s="52" t="s">
        <v>224</v>
      </c>
      <c r="F738" s="5" t="s">
        <v>219</v>
      </c>
      <c r="G738" s="5" t="s">
        <v>1002</v>
      </c>
      <c r="H738" s="51">
        <v>45234.558368055601</v>
      </c>
      <c r="I738" s="5" t="s">
        <v>1004</v>
      </c>
      <c r="J738" s="51">
        <v>45234.5634027778</v>
      </c>
      <c r="K738" s="5" t="s">
        <v>225</v>
      </c>
    </row>
    <row r="739" spans="1:11" ht="20.100000000000001" customHeight="1" x14ac:dyDescent="0.2">
      <c r="A739" s="36">
        <f>SUBTOTAL(103,$B$4:B739)*1</f>
        <v>736</v>
      </c>
      <c r="B739" s="5" t="s">
        <v>95</v>
      </c>
      <c r="C739" s="5" t="s">
        <v>312</v>
      </c>
      <c r="D739" s="5" t="s">
        <v>111</v>
      </c>
      <c r="E739" s="52" t="s">
        <v>224</v>
      </c>
      <c r="F739" s="5" t="s">
        <v>219</v>
      </c>
      <c r="G739" s="5" t="s">
        <v>1008</v>
      </c>
      <c r="H739" s="51">
        <v>45235.542175925897</v>
      </c>
      <c r="I739" s="5" t="s">
        <v>1010</v>
      </c>
      <c r="J739" s="51">
        <v>45235.562962962998</v>
      </c>
      <c r="K739" s="5" t="s">
        <v>225</v>
      </c>
    </row>
    <row r="740" spans="1:11" ht="20.100000000000001" customHeight="1" x14ac:dyDescent="0.2">
      <c r="A740" s="36">
        <f>SUBTOTAL(103,$B$4:B740)*1</f>
        <v>737</v>
      </c>
      <c r="B740" s="5" t="s">
        <v>95</v>
      </c>
      <c r="C740" s="5" t="s">
        <v>312</v>
      </c>
      <c r="D740" s="5" t="s">
        <v>111</v>
      </c>
      <c r="E740" s="52" t="s">
        <v>224</v>
      </c>
      <c r="F740" s="5" t="s">
        <v>219</v>
      </c>
      <c r="G740" s="5" t="s">
        <v>1005</v>
      </c>
      <c r="H740" s="51">
        <v>45245.5874652778</v>
      </c>
      <c r="I740" s="5" t="s">
        <v>1004</v>
      </c>
      <c r="J740" s="51">
        <v>45245.609317129602</v>
      </c>
      <c r="K740" s="5" t="s">
        <v>225</v>
      </c>
    </row>
    <row r="741" spans="1:11" ht="20.100000000000001" customHeight="1" x14ac:dyDescent="0.2">
      <c r="A741" s="36">
        <f>SUBTOTAL(103,$B$4:B741)*1</f>
        <v>738</v>
      </c>
      <c r="B741" s="5" t="s">
        <v>95</v>
      </c>
      <c r="C741" s="5" t="s">
        <v>312</v>
      </c>
      <c r="D741" s="5" t="s">
        <v>111</v>
      </c>
      <c r="E741" s="52" t="s">
        <v>224</v>
      </c>
      <c r="F741" s="5" t="s">
        <v>219</v>
      </c>
      <c r="G741" s="5" t="s">
        <v>1003</v>
      </c>
      <c r="H741" s="51">
        <v>45260.470405092601</v>
      </c>
      <c r="I741" s="5" t="s">
        <v>1015</v>
      </c>
      <c r="J741" s="51">
        <v>45260.484097222201</v>
      </c>
      <c r="K741" s="5" t="s">
        <v>225</v>
      </c>
    </row>
    <row r="742" spans="1:11" ht="20.100000000000001" customHeight="1" x14ac:dyDescent="0.2">
      <c r="A742" s="36">
        <f>SUBTOTAL(103,$B$4:B742)*1</f>
        <v>739</v>
      </c>
      <c r="B742" s="5" t="s">
        <v>95</v>
      </c>
      <c r="C742" s="5" t="s">
        <v>312</v>
      </c>
      <c r="D742" s="5" t="s">
        <v>111</v>
      </c>
      <c r="E742" s="52" t="s">
        <v>224</v>
      </c>
      <c r="F742" s="5" t="s">
        <v>219</v>
      </c>
      <c r="G742" s="5" t="s">
        <v>1004</v>
      </c>
      <c r="H742" s="51">
        <v>45244.643854166701</v>
      </c>
      <c r="I742" s="5" t="s">
        <v>1002</v>
      </c>
      <c r="J742" s="51">
        <v>45244.650486111103</v>
      </c>
      <c r="K742" s="5" t="s">
        <v>225</v>
      </c>
    </row>
    <row r="743" spans="1:11" ht="20.100000000000001" customHeight="1" x14ac:dyDescent="0.2">
      <c r="A743" s="36">
        <f>SUBTOTAL(103,$B$4:B743)*1</f>
        <v>740</v>
      </c>
      <c r="B743" s="5" t="s">
        <v>95</v>
      </c>
      <c r="C743" s="5" t="s">
        <v>312</v>
      </c>
      <c r="D743" s="5" t="s">
        <v>111</v>
      </c>
      <c r="E743" s="52" t="s">
        <v>224</v>
      </c>
      <c r="F743" s="5" t="s">
        <v>219</v>
      </c>
      <c r="G743" s="5" t="s">
        <v>1005</v>
      </c>
      <c r="H743" s="51">
        <v>45236.402638888903</v>
      </c>
      <c r="I743" s="5" t="s">
        <v>996</v>
      </c>
      <c r="J743" s="51">
        <v>45236.448587963001</v>
      </c>
      <c r="K743" s="5" t="s">
        <v>225</v>
      </c>
    </row>
    <row r="744" spans="1:11" ht="20.100000000000001" customHeight="1" x14ac:dyDescent="0.2">
      <c r="A744" s="36">
        <f>SUBTOTAL(103,$B$4:B744)*1</f>
        <v>741</v>
      </c>
      <c r="B744" s="5" t="s">
        <v>95</v>
      </c>
      <c r="C744" s="5" t="s">
        <v>312</v>
      </c>
      <c r="D744" s="5" t="s">
        <v>111</v>
      </c>
      <c r="E744" s="52" t="s">
        <v>224</v>
      </c>
      <c r="F744" s="5" t="s">
        <v>219</v>
      </c>
      <c r="G744" s="5" t="s">
        <v>998</v>
      </c>
      <c r="H744" s="51">
        <v>45240.578680555598</v>
      </c>
      <c r="I744" s="5" t="s">
        <v>1019</v>
      </c>
      <c r="J744" s="51">
        <v>45240.597152777802</v>
      </c>
      <c r="K744" s="5" t="s">
        <v>225</v>
      </c>
    </row>
    <row r="745" spans="1:11" ht="20.100000000000001" customHeight="1" x14ac:dyDescent="0.2">
      <c r="A745" s="36">
        <f>SUBTOTAL(103,$B$4:B745)*1</f>
        <v>742</v>
      </c>
      <c r="B745" s="5" t="s">
        <v>95</v>
      </c>
      <c r="C745" s="5" t="s">
        <v>312</v>
      </c>
      <c r="D745" s="5" t="s">
        <v>111</v>
      </c>
      <c r="E745" s="52" t="s">
        <v>224</v>
      </c>
      <c r="F745" s="5" t="s">
        <v>219</v>
      </c>
      <c r="G745" s="5" t="s">
        <v>1004</v>
      </c>
      <c r="H745" s="51">
        <v>45234.633437500001</v>
      </c>
      <c r="I745" s="5" t="s">
        <v>1002</v>
      </c>
      <c r="J745" s="51">
        <v>45234.640706018501</v>
      </c>
      <c r="K745" s="5" t="s">
        <v>225</v>
      </c>
    </row>
    <row r="746" spans="1:11" ht="20.100000000000001" customHeight="1" x14ac:dyDescent="0.2">
      <c r="A746" s="36">
        <f>SUBTOTAL(103,$B$4:B746)*1</f>
        <v>743</v>
      </c>
      <c r="B746" s="5" t="s">
        <v>95</v>
      </c>
      <c r="C746" s="5" t="s">
        <v>312</v>
      </c>
      <c r="D746" s="5" t="s">
        <v>111</v>
      </c>
      <c r="E746" s="52" t="s">
        <v>224</v>
      </c>
      <c r="F746" s="5" t="s">
        <v>219</v>
      </c>
      <c r="G746" s="5" t="s">
        <v>1017</v>
      </c>
      <c r="H746" s="51">
        <v>45254.588159722203</v>
      </c>
      <c r="I746" s="5" t="s">
        <v>1004</v>
      </c>
      <c r="J746" s="51">
        <v>45254.594618055598</v>
      </c>
      <c r="K746" s="5" t="s">
        <v>225</v>
      </c>
    </row>
    <row r="747" spans="1:11" ht="20.100000000000001" customHeight="1" x14ac:dyDescent="0.2">
      <c r="A747" s="36">
        <f>SUBTOTAL(103,$B$4:B747)*1</f>
        <v>744</v>
      </c>
      <c r="B747" s="5" t="s">
        <v>95</v>
      </c>
      <c r="C747" s="5" t="s">
        <v>312</v>
      </c>
      <c r="D747" s="5" t="s">
        <v>111</v>
      </c>
      <c r="E747" s="52" t="s">
        <v>224</v>
      </c>
      <c r="F747" s="5" t="s">
        <v>219</v>
      </c>
      <c r="G747" s="5" t="s">
        <v>1013</v>
      </c>
      <c r="H747" s="51">
        <v>45260.408738425896</v>
      </c>
      <c r="I747" s="5" t="s">
        <v>1003</v>
      </c>
      <c r="J747" s="51">
        <v>45260.433113425897</v>
      </c>
      <c r="K747" s="5" t="s">
        <v>225</v>
      </c>
    </row>
    <row r="748" spans="1:11" ht="20.100000000000001" customHeight="1" x14ac:dyDescent="0.2">
      <c r="A748" s="36">
        <f>SUBTOTAL(103,$B$4:B748)*1</f>
        <v>745</v>
      </c>
      <c r="B748" s="5" t="s">
        <v>95</v>
      </c>
      <c r="C748" s="5" t="s">
        <v>312</v>
      </c>
      <c r="D748" s="5" t="s">
        <v>111</v>
      </c>
      <c r="E748" s="52" t="s">
        <v>224</v>
      </c>
      <c r="F748" s="5" t="s">
        <v>219</v>
      </c>
      <c r="G748" s="5" t="s">
        <v>1005</v>
      </c>
      <c r="H748" s="51">
        <v>45254.395567129599</v>
      </c>
      <c r="I748" s="5" t="s">
        <v>1006</v>
      </c>
      <c r="J748" s="51">
        <v>45254.432187500002</v>
      </c>
      <c r="K748" s="5" t="s">
        <v>225</v>
      </c>
    </row>
    <row r="749" spans="1:11" ht="20.100000000000001" customHeight="1" x14ac:dyDescent="0.2">
      <c r="A749" s="36">
        <f>SUBTOTAL(103,$B$4:B749)*1</f>
        <v>746</v>
      </c>
      <c r="B749" s="5" t="s">
        <v>95</v>
      </c>
      <c r="C749" s="5" t="s">
        <v>312</v>
      </c>
      <c r="D749" s="5" t="s">
        <v>111</v>
      </c>
      <c r="E749" s="52" t="s">
        <v>224</v>
      </c>
      <c r="F749" s="5" t="s">
        <v>219</v>
      </c>
      <c r="G749" s="5" t="s">
        <v>1005</v>
      </c>
      <c r="H749" s="51">
        <v>45241.6824305556</v>
      </c>
      <c r="I749" s="5" t="s">
        <v>1004</v>
      </c>
      <c r="J749" s="51">
        <v>45241.704722222203</v>
      </c>
      <c r="K749" s="5" t="s">
        <v>225</v>
      </c>
    </row>
    <row r="750" spans="1:11" ht="20.100000000000001" customHeight="1" x14ac:dyDescent="0.2">
      <c r="A750" s="36">
        <f>SUBTOTAL(103,$B$4:B750)*1</f>
        <v>747</v>
      </c>
      <c r="B750" s="5" t="s">
        <v>95</v>
      </c>
      <c r="C750" s="5" t="s">
        <v>312</v>
      </c>
      <c r="D750" s="5" t="s">
        <v>111</v>
      </c>
      <c r="E750" s="52" t="s">
        <v>224</v>
      </c>
      <c r="F750" s="5" t="s">
        <v>219</v>
      </c>
      <c r="G750" s="5" t="s">
        <v>1002</v>
      </c>
      <c r="H750" s="51">
        <v>45250.483101851903</v>
      </c>
      <c r="I750" s="5" t="s">
        <v>1005</v>
      </c>
      <c r="J750" s="51">
        <v>45250.501134259299</v>
      </c>
      <c r="K750" s="5" t="s">
        <v>225</v>
      </c>
    </row>
    <row r="751" spans="1:11" ht="20.100000000000001" customHeight="1" x14ac:dyDescent="0.2">
      <c r="A751" s="36">
        <f>SUBTOTAL(103,$B$4:B751)*1</f>
        <v>748</v>
      </c>
      <c r="B751" s="5" t="s">
        <v>95</v>
      </c>
      <c r="C751" s="5" t="s">
        <v>312</v>
      </c>
      <c r="D751" s="5" t="s">
        <v>111</v>
      </c>
      <c r="E751" s="52" t="s">
        <v>224</v>
      </c>
      <c r="F751" s="5" t="s">
        <v>219</v>
      </c>
      <c r="G751" s="5" t="s">
        <v>996</v>
      </c>
      <c r="H751" s="51">
        <v>45252.656736111101</v>
      </c>
      <c r="I751" s="5" t="s">
        <v>1027</v>
      </c>
      <c r="J751" s="51">
        <v>45252.673518518503</v>
      </c>
      <c r="K751" s="5" t="s">
        <v>225</v>
      </c>
    </row>
    <row r="752" spans="1:11" ht="20.100000000000001" customHeight="1" x14ac:dyDescent="0.2">
      <c r="A752" s="36">
        <f>SUBTOTAL(103,$B$4:B752)*1</f>
        <v>749</v>
      </c>
      <c r="B752" s="5" t="s">
        <v>95</v>
      </c>
      <c r="C752" s="5" t="s">
        <v>312</v>
      </c>
      <c r="D752" s="5" t="s">
        <v>111</v>
      </c>
      <c r="E752" s="52" t="s">
        <v>224</v>
      </c>
      <c r="F752" s="5" t="s">
        <v>219</v>
      </c>
      <c r="G752" s="5" t="s">
        <v>1005</v>
      </c>
      <c r="H752" s="51">
        <v>45244.437349537002</v>
      </c>
      <c r="I752" s="5" t="s">
        <v>1006</v>
      </c>
      <c r="J752" s="51">
        <v>45244.470752314803</v>
      </c>
      <c r="K752" s="5" t="s">
        <v>225</v>
      </c>
    </row>
    <row r="753" spans="1:11" ht="20.100000000000001" customHeight="1" x14ac:dyDescent="0.2">
      <c r="A753" s="36">
        <f>SUBTOTAL(103,$B$4:B753)*1</f>
        <v>750</v>
      </c>
      <c r="B753" s="5" t="s">
        <v>95</v>
      </c>
      <c r="C753" s="5" t="s">
        <v>312</v>
      </c>
      <c r="D753" s="5" t="s">
        <v>111</v>
      </c>
      <c r="E753" s="52" t="s">
        <v>224</v>
      </c>
      <c r="F753" s="5" t="s">
        <v>219</v>
      </c>
      <c r="G753" s="5" t="s">
        <v>1005</v>
      </c>
      <c r="H753" s="51">
        <v>45247.415706018503</v>
      </c>
      <c r="I753" s="5" t="s">
        <v>998</v>
      </c>
      <c r="J753" s="51">
        <v>45247.515231481499</v>
      </c>
      <c r="K753" s="5" t="s">
        <v>225</v>
      </c>
    </row>
    <row r="754" spans="1:11" ht="20.100000000000001" customHeight="1" x14ac:dyDescent="0.2">
      <c r="A754" s="36">
        <f>SUBTOTAL(103,$B$4:B754)*1</f>
        <v>751</v>
      </c>
      <c r="B754" s="5" t="s">
        <v>95</v>
      </c>
      <c r="C754" s="5" t="s">
        <v>312</v>
      </c>
      <c r="D754" s="5" t="s">
        <v>111</v>
      </c>
      <c r="E754" s="52" t="s">
        <v>224</v>
      </c>
      <c r="F754" s="5" t="s">
        <v>219</v>
      </c>
      <c r="G754" s="5" t="s">
        <v>1005</v>
      </c>
      <c r="H754" s="51">
        <v>45243.430115740703</v>
      </c>
      <c r="I754" s="5" t="s">
        <v>1006</v>
      </c>
      <c r="J754" s="51">
        <v>45243.537546296298</v>
      </c>
      <c r="K754" s="5" t="s">
        <v>225</v>
      </c>
    </row>
    <row r="755" spans="1:11" ht="20.100000000000001" customHeight="1" x14ac:dyDescent="0.2">
      <c r="A755" s="36">
        <f>SUBTOTAL(103,$B$4:B755)*1</f>
        <v>752</v>
      </c>
      <c r="B755" s="5" t="s">
        <v>95</v>
      </c>
      <c r="C755" s="5" t="s">
        <v>312</v>
      </c>
      <c r="D755" s="5" t="s">
        <v>111</v>
      </c>
      <c r="E755" s="52" t="s">
        <v>224</v>
      </c>
      <c r="F755" s="5" t="s">
        <v>219</v>
      </c>
      <c r="G755" s="5" t="s">
        <v>1004</v>
      </c>
      <c r="H755" s="51">
        <v>45241.5937037037</v>
      </c>
      <c r="I755" s="5" t="s">
        <v>1005</v>
      </c>
      <c r="J755" s="51">
        <v>45241.613877314798</v>
      </c>
      <c r="K755" s="5" t="s">
        <v>225</v>
      </c>
    </row>
    <row r="756" spans="1:11" ht="20.100000000000001" customHeight="1" x14ac:dyDescent="0.2">
      <c r="A756" s="36">
        <f>SUBTOTAL(103,$B$4:B756)*1</f>
        <v>753</v>
      </c>
      <c r="B756" s="5" t="s">
        <v>95</v>
      </c>
      <c r="C756" s="5" t="s">
        <v>312</v>
      </c>
      <c r="D756" s="5" t="s">
        <v>111</v>
      </c>
      <c r="E756" s="52" t="s">
        <v>224</v>
      </c>
      <c r="F756" s="5" t="s">
        <v>219</v>
      </c>
      <c r="G756" s="5" t="s">
        <v>1002</v>
      </c>
      <c r="H756" s="51">
        <v>45246.363287036998</v>
      </c>
      <c r="I756" s="5" t="s">
        <v>1004</v>
      </c>
      <c r="J756" s="51">
        <v>45246.368750000001</v>
      </c>
      <c r="K756" s="5" t="s">
        <v>225</v>
      </c>
    </row>
    <row r="757" spans="1:11" ht="20.100000000000001" customHeight="1" x14ac:dyDescent="0.2">
      <c r="A757" s="36">
        <f>SUBTOTAL(103,$B$4:B757)*1</f>
        <v>754</v>
      </c>
      <c r="B757" s="5" t="s">
        <v>95</v>
      </c>
      <c r="C757" s="5" t="s">
        <v>312</v>
      </c>
      <c r="D757" s="5" t="s">
        <v>111</v>
      </c>
      <c r="E757" s="52" t="s">
        <v>224</v>
      </c>
      <c r="F757" s="5" t="s">
        <v>219</v>
      </c>
      <c r="G757" s="5" t="s">
        <v>1004</v>
      </c>
      <c r="H757" s="51">
        <v>45240.618287037003</v>
      </c>
      <c r="I757" s="5" t="s">
        <v>1002</v>
      </c>
      <c r="J757" s="51">
        <v>45240.626840277801</v>
      </c>
      <c r="K757" s="5" t="s">
        <v>225</v>
      </c>
    </row>
    <row r="758" spans="1:11" ht="20.100000000000001" customHeight="1" x14ac:dyDescent="0.2">
      <c r="A758" s="36">
        <f>SUBTOTAL(103,$B$4:B758)*1</f>
        <v>755</v>
      </c>
      <c r="B758" s="5" t="s">
        <v>95</v>
      </c>
      <c r="C758" s="5" t="s">
        <v>312</v>
      </c>
      <c r="D758" s="5" t="s">
        <v>111</v>
      </c>
      <c r="E758" s="52" t="s">
        <v>224</v>
      </c>
      <c r="F758" s="5" t="s">
        <v>219</v>
      </c>
      <c r="G758" s="5" t="s">
        <v>1005</v>
      </c>
      <c r="H758" s="51">
        <v>45252.560902777797</v>
      </c>
      <c r="I758" s="5" t="s">
        <v>996</v>
      </c>
      <c r="J758" s="51">
        <v>45252.607476851903</v>
      </c>
      <c r="K758" s="5" t="s">
        <v>225</v>
      </c>
    </row>
    <row r="759" spans="1:11" ht="20.100000000000001" customHeight="1" x14ac:dyDescent="0.2">
      <c r="A759" s="36">
        <f>SUBTOTAL(103,$B$4:B759)*1</f>
        <v>756</v>
      </c>
      <c r="B759" s="5" t="s">
        <v>95</v>
      </c>
      <c r="C759" s="5" t="s">
        <v>312</v>
      </c>
      <c r="D759" s="5" t="s">
        <v>111</v>
      </c>
      <c r="E759" s="52" t="s">
        <v>224</v>
      </c>
      <c r="F759" s="5" t="s">
        <v>219</v>
      </c>
      <c r="G759" s="5" t="s">
        <v>1007</v>
      </c>
      <c r="H759" s="51">
        <v>45248.570972222202</v>
      </c>
      <c r="I759" s="5" t="s">
        <v>1002</v>
      </c>
      <c r="J759" s="51">
        <v>45248.588379629597</v>
      </c>
      <c r="K759" s="5" t="s">
        <v>225</v>
      </c>
    </row>
    <row r="760" spans="1:11" ht="20.100000000000001" customHeight="1" x14ac:dyDescent="0.2">
      <c r="A760" s="36">
        <f>SUBTOTAL(103,$B$4:B760)*1</f>
        <v>757</v>
      </c>
      <c r="B760" s="5" t="s">
        <v>95</v>
      </c>
      <c r="C760" s="5" t="s">
        <v>312</v>
      </c>
      <c r="D760" s="5" t="s">
        <v>111</v>
      </c>
      <c r="E760" s="52" t="s">
        <v>224</v>
      </c>
      <c r="F760" s="5" t="s">
        <v>219</v>
      </c>
      <c r="G760" s="5" t="s">
        <v>1027</v>
      </c>
      <c r="H760" s="51">
        <v>45233.611979166701</v>
      </c>
      <c r="I760" s="5" t="s">
        <v>1019</v>
      </c>
      <c r="J760" s="51">
        <v>45233.640115740702</v>
      </c>
      <c r="K760" s="5" t="s">
        <v>225</v>
      </c>
    </row>
    <row r="761" spans="1:11" ht="20.100000000000001" customHeight="1" x14ac:dyDescent="0.2">
      <c r="A761" s="36">
        <f>SUBTOTAL(103,$B$4:B761)*1</f>
        <v>758</v>
      </c>
      <c r="B761" s="5" t="s">
        <v>95</v>
      </c>
      <c r="C761" s="5" t="s">
        <v>312</v>
      </c>
      <c r="D761" s="5" t="s">
        <v>111</v>
      </c>
      <c r="E761" s="52" t="s">
        <v>224</v>
      </c>
      <c r="F761" s="5" t="s">
        <v>219</v>
      </c>
      <c r="G761" s="5" t="s">
        <v>998</v>
      </c>
      <c r="H761" s="51">
        <v>45247.516192129602</v>
      </c>
      <c r="I761" s="5" t="s">
        <v>1002</v>
      </c>
      <c r="J761" s="51">
        <v>45247.578101851897</v>
      </c>
      <c r="K761" s="5" t="s">
        <v>225</v>
      </c>
    </row>
    <row r="762" spans="1:11" ht="20.100000000000001" customHeight="1" x14ac:dyDescent="0.2">
      <c r="A762" s="36">
        <f>SUBTOTAL(103,$B$4:B762)*1</f>
        <v>759</v>
      </c>
      <c r="B762" s="5" t="s">
        <v>95</v>
      </c>
      <c r="C762" s="5" t="s">
        <v>312</v>
      </c>
      <c r="D762" s="5" t="s">
        <v>111</v>
      </c>
      <c r="E762" s="52" t="s">
        <v>224</v>
      </c>
      <c r="F762" s="5" t="s">
        <v>219</v>
      </c>
      <c r="G762" s="5" t="s">
        <v>1004</v>
      </c>
      <c r="H762" s="51">
        <v>45245.678009259304</v>
      </c>
      <c r="I762" s="5" t="s">
        <v>1002</v>
      </c>
      <c r="J762" s="51">
        <v>45245.685046296298</v>
      </c>
      <c r="K762" s="5" t="s">
        <v>225</v>
      </c>
    </row>
    <row r="763" spans="1:11" ht="20.100000000000001" customHeight="1" x14ac:dyDescent="0.2">
      <c r="A763" s="36">
        <f>SUBTOTAL(103,$B$4:B763)*1</f>
        <v>760</v>
      </c>
      <c r="B763" s="5" t="s">
        <v>95</v>
      </c>
      <c r="C763" s="5" t="s">
        <v>312</v>
      </c>
      <c r="D763" s="5" t="s">
        <v>111</v>
      </c>
      <c r="E763" s="52" t="s">
        <v>224</v>
      </c>
      <c r="F763" s="5" t="s">
        <v>219</v>
      </c>
      <c r="G763" s="5" t="s">
        <v>1004</v>
      </c>
      <c r="H763" s="51">
        <v>45252.781956018502</v>
      </c>
      <c r="I763" s="5" t="s">
        <v>1002</v>
      </c>
      <c r="J763" s="51">
        <v>45252.788275462997</v>
      </c>
      <c r="K763" s="5" t="s">
        <v>225</v>
      </c>
    </row>
    <row r="764" spans="1:11" ht="20.100000000000001" customHeight="1" x14ac:dyDescent="0.2">
      <c r="A764" s="36">
        <f>SUBTOTAL(103,$B$4:B764)*1</f>
        <v>761</v>
      </c>
      <c r="B764" s="5" t="s">
        <v>95</v>
      </c>
      <c r="C764" s="5" t="s">
        <v>312</v>
      </c>
      <c r="D764" s="5" t="s">
        <v>111</v>
      </c>
      <c r="E764" s="52" t="s">
        <v>224</v>
      </c>
      <c r="F764" s="5" t="s">
        <v>219</v>
      </c>
      <c r="G764" s="5" t="s">
        <v>1004</v>
      </c>
      <c r="H764" s="51">
        <v>45259.714247685202</v>
      </c>
      <c r="I764" s="5" t="s">
        <v>1002</v>
      </c>
      <c r="J764" s="51">
        <v>45259.720671296302</v>
      </c>
      <c r="K764" s="5" t="s">
        <v>225</v>
      </c>
    </row>
    <row r="765" spans="1:11" ht="20.100000000000001" customHeight="1" x14ac:dyDescent="0.2">
      <c r="A765" s="36">
        <f>SUBTOTAL(103,$B$4:B765)*1</f>
        <v>762</v>
      </c>
      <c r="B765" s="5" t="s">
        <v>95</v>
      </c>
      <c r="C765" s="5" t="s">
        <v>312</v>
      </c>
      <c r="D765" s="5" t="s">
        <v>111</v>
      </c>
      <c r="E765" s="52" t="s">
        <v>224</v>
      </c>
      <c r="F765" s="5" t="s">
        <v>219</v>
      </c>
      <c r="G765" s="5" t="s">
        <v>996</v>
      </c>
      <c r="H765" s="51">
        <v>45257.688483796301</v>
      </c>
      <c r="I765" s="5" t="s">
        <v>1011</v>
      </c>
      <c r="J765" s="51">
        <v>45257.715104166702</v>
      </c>
      <c r="K765" s="5" t="s">
        <v>225</v>
      </c>
    </row>
    <row r="766" spans="1:11" ht="20.100000000000001" customHeight="1" x14ac:dyDescent="0.2">
      <c r="A766" s="36">
        <f>SUBTOTAL(103,$B$4:B766)*1</f>
        <v>763</v>
      </c>
      <c r="B766" s="5" t="s">
        <v>95</v>
      </c>
      <c r="C766" s="5" t="s">
        <v>312</v>
      </c>
      <c r="D766" s="5" t="s">
        <v>111</v>
      </c>
      <c r="E766" s="52" t="s">
        <v>224</v>
      </c>
      <c r="F766" s="5" t="s">
        <v>219</v>
      </c>
      <c r="G766" s="5" t="s">
        <v>1002</v>
      </c>
      <c r="H766" s="51">
        <v>45250.816180555601</v>
      </c>
      <c r="I766" s="5" t="s">
        <v>1004</v>
      </c>
      <c r="J766" s="51">
        <v>45250.821261574099</v>
      </c>
      <c r="K766" s="5" t="s">
        <v>225</v>
      </c>
    </row>
    <row r="767" spans="1:11" ht="20.100000000000001" customHeight="1" x14ac:dyDescent="0.2">
      <c r="A767" s="36">
        <f>SUBTOTAL(103,$B$4:B767)*1</f>
        <v>764</v>
      </c>
      <c r="B767" s="5" t="s">
        <v>95</v>
      </c>
      <c r="C767" s="5" t="s">
        <v>312</v>
      </c>
      <c r="D767" s="5" t="s">
        <v>111</v>
      </c>
      <c r="E767" s="52" t="s">
        <v>224</v>
      </c>
      <c r="F767" s="5" t="s">
        <v>219</v>
      </c>
      <c r="G767" s="5" t="s">
        <v>1004</v>
      </c>
      <c r="H767" s="51">
        <v>45241.780335648102</v>
      </c>
      <c r="I767" s="5" t="s">
        <v>1002</v>
      </c>
      <c r="J767" s="51">
        <v>45241.787627314799</v>
      </c>
      <c r="K767" s="5" t="s">
        <v>225</v>
      </c>
    </row>
    <row r="768" spans="1:11" ht="20.100000000000001" customHeight="1" x14ac:dyDescent="0.2">
      <c r="A768" s="36">
        <f>SUBTOTAL(103,$B$4:B768)*1</f>
        <v>765</v>
      </c>
      <c r="B768" s="5" t="s">
        <v>95</v>
      </c>
      <c r="C768" s="5" t="s">
        <v>312</v>
      </c>
      <c r="D768" s="5" t="s">
        <v>111</v>
      </c>
      <c r="E768" s="52" t="s">
        <v>224</v>
      </c>
      <c r="F768" s="5" t="s">
        <v>219</v>
      </c>
      <c r="G768" s="5" t="s">
        <v>1017</v>
      </c>
      <c r="H768" s="51">
        <v>45231.784085648098</v>
      </c>
      <c r="I768" s="5" t="s">
        <v>1002</v>
      </c>
      <c r="J768" s="51">
        <v>45231.796273148102</v>
      </c>
      <c r="K768" s="5" t="s">
        <v>225</v>
      </c>
    </row>
    <row r="769" spans="1:11" ht="20.100000000000001" customHeight="1" x14ac:dyDescent="0.2">
      <c r="A769" s="36">
        <f>SUBTOTAL(103,$B$4:B769)*1</f>
        <v>766</v>
      </c>
      <c r="B769" s="5" t="s">
        <v>95</v>
      </c>
      <c r="C769" s="5" t="s">
        <v>312</v>
      </c>
      <c r="D769" s="5" t="s">
        <v>111</v>
      </c>
      <c r="E769" s="52" t="s">
        <v>224</v>
      </c>
      <c r="F769" s="5" t="s">
        <v>219</v>
      </c>
      <c r="G769" s="5" t="s">
        <v>1005</v>
      </c>
      <c r="H769" s="51">
        <v>45234.461331018501</v>
      </c>
      <c r="I769" s="5" t="s">
        <v>1002</v>
      </c>
      <c r="J769" s="51">
        <v>45234.481273148202</v>
      </c>
      <c r="K769" s="5" t="s">
        <v>225</v>
      </c>
    </row>
    <row r="770" spans="1:11" ht="20.100000000000001" customHeight="1" x14ac:dyDescent="0.2">
      <c r="A770" s="36">
        <f>SUBTOTAL(103,$B$4:B770)*1</f>
        <v>767</v>
      </c>
      <c r="B770" s="5" t="s">
        <v>95</v>
      </c>
      <c r="C770" s="5" t="s">
        <v>312</v>
      </c>
      <c r="D770" s="5" t="s">
        <v>111</v>
      </c>
      <c r="E770" s="52" t="s">
        <v>224</v>
      </c>
      <c r="F770" s="5" t="s">
        <v>219</v>
      </c>
      <c r="G770" s="5" t="s">
        <v>1004</v>
      </c>
      <c r="H770" s="51">
        <v>45250.8344560185</v>
      </c>
      <c r="I770" s="5" t="s">
        <v>1002</v>
      </c>
      <c r="J770" s="51">
        <v>45250.840740740699</v>
      </c>
      <c r="K770" s="5" t="s">
        <v>225</v>
      </c>
    </row>
    <row r="771" spans="1:11" ht="20.100000000000001" customHeight="1" x14ac:dyDescent="0.2">
      <c r="A771" s="36">
        <f>SUBTOTAL(103,$B$4:B771)*1</f>
        <v>768</v>
      </c>
      <c r="B771" s="5" t="s">
        <v>95</v>
      </c>
      <c r="C771" s="5" t="s">
        <v>312</v>
      </c>
      <c r="D771" s="5" t="s">
        <v>111</v>
      </c>
      <c r="E771" s="52" t="s">
        <v>224</v>
      </c>
      <c r="F771" s="5" t="s">
        <v>219</v>
      </c>
      <c r="G771" s="5" t="s">
        <v>1013</v>
      </c>
      <c r="H771" s="51">
        <v>45241.507175925901</v>
      </c>
      <c r="I771" s="5" t="s">
        <v>1004</v>
      </c>
      <c r="J771" s="51">
        <v>45241.524618055599</v>
      </c>
      <c r="K771" s="5" t="s">
        <v>225</v>
      </c>
    </row>
    <row r="772" spans="1:11" ht="20.100000000000001" customHeight="1" x14ac:dyDescent="0.2">
      <c r="A772" s="36">
        <f>SUBTOTAL(103,$B$4:B772)*1</f>
        <v>769</v>
      </c>
      <c r="B772" s="5" t="s">
        <v>95</v>
      </c>
      <c r="C772" s="5" t="s">
        <v>312</v>
      </c>
      <c r="D772" s="5" t="s">
        <v>111</v>
      </c>
      <c r="E772" s="52" t="s">
        <v>224</v>
      </c>
      <c r="F772" s="5" t="s">
        <v>219</v>
      </c>
      <c r="G772" s="5" t="s">
        <v>1005</v>
      </c>
      <c r="H772" s="51">
        <v>45251.383090277799</v>
      </c>
      <c r="I772" s="5" t="s">
        <v>1016</v>
      </c>
      <c r="J772" s="51">
        <v>45251.759710648097</v>
      </c>
      <c r="K772" s="5" t="s">
        <v>225</v>
      </c>
    </row>
    <row r="773" spans="1:11" ht="20.100000000000001" customHeight="1" x14ac:dyDescent="0.2">
      <c r="A773" s="36">
        <f>SUBTOTAL(103,$B$4:B773)*1</f>
        <v>770</v>
      </c>
      <c r="B773" s="5" t="s">
        <v>95</v>
      </c>
      <c r="C773" s="5" t="s">
        <v>312</v>
      </c>
      <c r="D773" s="5" t="s">
        <v>111</v>
      </c>
      <c r="E773" s="52" t="s">
        <v>224</v>
      </c>
      <c r="F773" s="5" t="s">
        <v>219</v>
      </c>
      <c r="G773" s="5" t="s">
        <v>1016</v>
      </c>
      <c r="H773" s="51">
        <v>45251.760543981502</v>
      </c>
      <c r="I773" s="5" t="s">
        <v>1002</v>
      </c>
      <c r="J773" s="51">
        <v>45251.804722222201</v>
      </c>
      <c r="K773" s="5" t="s">
        <v>225</v>
      </c>
    </row>
    <row r="774" spans="1:11" ht="20.100000000000001" customHeight="1" x14ac:dyDescent="0.2">
      <c r="A774" s="36">
        <f>SUBTOTAL(103,$B$4:B774)*1</f>
        <v>771</v>
      </c>
      <c r="B774" s="5" t="s">
        <v>95</v>
      </c>
      <c r="C774" s="5" t="s">
        <v>312</v>
      </c>
      <c r="D774" s="5" t="s">
        <v>111</v>
      </c>
      <c r="E774" s="52" t="s">
        <v>224</v>
      </c>
      <c r="F774" s="5" t="s">
        <v>219</v>
      </c>
      <c r="G774" s="5" t="s">
        <v>1025</v>
      </c>
      <c r="H774" s="51">
        <v>45237.714664351799</v>
      </c>
      <c r="I774" s="5" t="s">
        <v>1002</v>
      </c>
      <c r="J774" s="51">
        <v>45237.739560185197</v>
      </c>
      <c r="K774" s="5" t="s">
        <v>225</v>
      </c>
    </row>
    <row r="775" spans="1:11" ht="20.100000000000001" customHeight="1" x14ac:dyDescent="0.2">
      <c r="A775" s="36">
        <f>SUBTOTAL(103,$B$4:B775)*1</f>
        <v>772</v>
      </c>
      <c r="B775" s="5" t="s">
        <v>95</v>
      </c>
      <c r="C775" s="5" t="s">
        <v>312</v>
      </c>
      <c r="D775" s="5" t="s">
        <v>111</v>
      </c>
      <c r="E775" s="52" t="s">
        <v>224</v>
      </c>
      <c r="F775" s="5" t="s">
        <v>219</v>
      </c>
      <c r="G775" s="5" t="s">
        <v>1005</v>
      </c>
      <c r="H775" s="51">
        <v>45248.428495370397</v>
      </c>
      <c r="I775" s="5" t="s">
        <v>996</v>
      </c>
      <c r="J775" s="51">
        <v>45248.474224537</v>
      </c>
      <c r="K775" s="5" t="s">
        <v>225</v>
      </c>
    </row>
    <row r="776" spans="1:11" ht="20.100000000000001" customHeight="1" x14ac:dyDescent="0.2">
      <c r="A776" s="36">
        <f>SUBTOTAL(103,$B$4:B776)*1</f>
        <v>773</v>
      </c>
      <c r="B776" s="5" t="s">
        <v>95</v>
      </c>
      <c r="C776" s="5" t="s">
        <v>312</v>
      </c>
      <c r="D776" s="5" t="s">
        <v>111</v>
      </c>
      <c r="E776" s="52" t="s">
        <v>224</v>
      </c>
      <c r="F776" s="5" t="s">
        <v>219</v>
      </c>
      <c r="G776" s="5" t="s">
        <v>1027</v>
      </c>
      <c r="H776" s="51">
        <v>45252.733333333301</v>
      </c>
      <c r="I776" s="5" t="s">
        <v>1011</v>
      </c>
      <c r="J776" s="51">
        <v>45252.767789351798</v>
      </c>
      <c r="K776" s="5" t="s">
        <v>225</v>
      </c>
    </row>
    <row r="777" spans="1:11" ht="20.100000000000001" customHeight="1" x14ac:dyDescent="0.2">
      <c r="A777" s="36">
        <f>SUBTOTAL(103,$B$4:B777)*1</f>
        <v>774</v>
      </c>
      <c r="B777" s="5" t="s">
        <v>95</v>
      </c>
      <c r="C777" s="5" t="s">
        <v>250</v>
      </c>
      <c r="D777" s="5" t="s">
        <v>111</v>
      </c>
      <c r="E777" s="52" t="s">
        <v>224</v>
      </c>
      <c r="F777" s="5" t="s">
        <v>219</v>
      </c>
      <c r="G777" s="5" t="s">
        <v>983</v>
      </c>
      <c r="H777" s="51">
        <v>45231.245717592603</v>
      </c>
      <c r="I777" s="5" t="s">
        <v>911</v>
      </c>
      <c r="J777" s="51">
        <v>45231.403229166703</v>
      </c>
      <c r="K777" s="5" t="s">
        <v>225</v>
      </c>
    </row>
    <row r="778" spans="1:11" ht="20.100000000000001" customHeight="1" x14ac:dyDescent="0.2">
      <c r="A778" s="36">
        <f>SUBTOTAL(103,$B$4:B778)*1</f>
        <v>775</v>
      </c>
      <c r="B778" s="5" t="s">
        <v>95</v>
      </c>
      <c r="C778" s="5" t="s">
        <v>250</v>
      </c>
      <c r="D778" s="5" t="s">
        <v>111</v>
      </c>
      <c r="E778" s="52" t="s">
        <v>224</v>
      </c>
      <c r="F778" s="5" t="s">
        <v>219</v>
      </c>
      <c r="G778" s="5" t="s">
        <v>983</v>
      </c>
      <c r="H778" s="51">
        <v>45255.289745370399</v>
      </c>
      <c r="I778" s="5" t="s">
        <v>1033</v>
      </c>
      <c r="J778" s="51">
        <v>45255.374814814801</v>
      </c>
      <c r="K778" s="5" t="s">
        <v>225</v>
      </c>
    </row>
    <row r="779" spans="1:11" ht="20.100000000000001" customHeight="1" x14ac:dyDescent="0.2">
      <c r="A779" s="36">
        <f>SUBTOTAL(103,$B$4:B779)*1</f>
        <v>776</v>
      </c>
      <c r="B779" s="5" t="s">
        <v>95</v>
      </c>
      <c r="C779" s="5" t="s">
        <v>250</v>
      </c>
      <c r="D779" s="5" t="s">
        <v>111</v>
      </c>
      <c r="E779" s="52" t="s">
        <v>224</v>
      </c>
      <c r="F779" s="5" t="s">
        <v>219</v>
      </c>
      <c r="G779" s="5" t="s">
        <v>1033</v>
      </c>
      <c r="H779" s="51">
        <v>45235.265208333301</v>
      </c>
      <c r="I779" s="5" t="s">
        <v>983</v>
      </c>
      <c r="J779" s="51">
        <v>45235.342962962997</v>
      </c>
      <c r="K779" s="5" t="s">
        <v>225</v>
      </c>
    </row>
    <row r="780" spans="1:11" ht="20.100000000000001" customHeight="1" x14ac:dyDescent="0.2">
      <c r="A780" s="36">
        <f>SUBTOTAL(103,$B$4:B780)*1</f>
        <v>777</v>
      </c>
      <c r="B780" s="5" t="s">
        <v>95</v>
      </c>
      <c r="C780" s="5" t="s">
        <v>250</v>
      </c>
      <c r="D780" s="5" t="s">
        <v>111</v>
      </c>
      <c r="E780" s="52" t="s">
        <v>224</v>
      </c>
      <c r="F780" s="5" t="s">
        <v>219</v>
      </c>
      <c r="G780" s="5" t="s">
        <v>1033</v>
      </c>
      <c r="H780" s="51">
        <v>45255.857384259303</v>
      </c>
      <c r="I780" s="5" t="s">
        <v>1013</v>
      </c>
      <c r="J780" s="51">
        <v>45256.367743055598</v>
      </c>
      <c r="K780" s="5" t="s">
        <v>225</v>
      </c>
    </row>
    <row r="781" spans="1:11" ht="20.100000000000001" customHeight="1" x14ac:dyDescent="0.2">
      <c r="A781" s="36">
        <f>SUBTOTAL(103,$B$4:B781)*1</f>
        <v>778</v>
      </c>
      <c r="B781" s="5" t="s">
        <v>95</v>
      </c>
      <c r="C781" s="5" t="s">
        <v>250</v>
      </c>
      <c r="D781" s="5" t="s">
        <v>111</v>
      </c>
      <c r="E781" s="52" t="s">
        <v>224</v>
      </c>
      <c r="F781" s="5" t="s">
        <v>219</v>
      </c>
      <c r="G781" s="5" t="s">
        <v>919</v>
      </c>
      <c r="H781" s="51">
        <v>45241.381030092598</v>
      </c>
      <c r="I781" s="5" t="s">
        <v>983</v>
      </c>
      <c r="J781" s="51">
        <v>45241.476041666698</v>
      </c>
      <c r="K781" s="5" t="s">
        <v>225</v>
      </c>
    </row>
    <row r="782" spans="1:11" ht="20.100000000000001" customHeight="1" x14ac:dyDescent="0.2">
      <c r="A782" s="36">
        <f>SUBTOTAL(103,$B$4:B782)*1</f>
        <v>779</v>
      </c>
      <c r="B782" s="5" t="s">
        <v>95</v>
      </c>
      <c r="C782" s="5" t="s">
        <v>250</v>
      </c>
      <c r="D782" s="5" t="s">
        <v>111</v>
      </c>
      <c r="E782" s="52" t="s">
        <v>224</v>
      </c>
      <c r="F782" s="5" t="s">
        <v>219</v>
      </c>
      <c r="G782" s="5" t="s">
        <v>983</v>
      </c>
      <c r="H782" s="51">
        <v>45232.458587963003</v>
      </c>
      <c r="I782" s="5" t="s">
        <v>999</v>
      </c>
      <c r="J782" s="51">
        <v>45232.4788078704</v>
      </c>
      <c r="K782" s="5" t="s">
        <v>225</v>
      </c>
    </row>
    <row r="783" spans="1:11" ht="20.100000000000001" customHeight="1" x14ac:dyDescent="0.2">
      <c r="A783" s="36">
        <f>SUBTOTAL(103,$B$4:B783)*1</f>
        <v>780</v>
      </c>
      <c r="B783" s="5" t="s">
        <v>95</v>
      </c>
      <c r="C783" s="5" t="s">
        <v>250</v>
      </c>
      <c r="D783" s="5" t="s">
        <v>111</v>
      </c>
      <c r="E783" s="52" t="s">
        <v>224</v>
      </c>
      <c r="F783" s="5" t="s">
        <v>219</v>
      </c>
      <c r="G783" s="5" t="s">
        <v>905</v>
      </c>
      <c r="H783" s="51">
        <v>45256.937060185199</v>
      </c>
      <c r="I783" s="5" t="s">
        <v>1013</v>
      </c>
      <c r="J783" s="51">
        <v>45257.457314814797</v>
      </c>
      <c r="K783" s="5" t="s">
        <v>225</v>
      </c>
    </row>
    <row r="784" spans="1:11" ht="20.100000000000001" customHeight="1" x14ac:dyDescent="0.2">
      <c r="A784" s="36">
        <f>SUBTOTAL(103,$B$4:B784)*1</f>
        <v>781</v>
      </c>
      <c r="B784" s="5" t="s">
        <v>95</v>
      </c>
      <c r="C784" s="5" t="s">
        <v>250</v>
      </c>
      <c r="D784" s="5" t="s">
        <v>111</v>
      </c>
      <c r="E784" s="52" t="s">
        <v>224</v>
      </c>
      <c r="F784" s="5" t="s">
        <v>219</v>
      </c>
      <c r="G784" s="5" t="s">
        <v>983</v>
      </c>
      <c r="H784" s="51">
        <v>45240.2874421296</v>
      </c>
      <c r="I784" s="5" t="s">
        <v>919</v>
      </c>
      <c r="J784" s="51">
        <v>45240.404351851903</v>
      </c>
      <c r="K784" s="5" t="s">
        <v>225</v>
      </c>
    </row>
    <row r="785" spans="1:11" ht="20.100000000000001" customHeight="1" x14ac:dyDescent="0.2">
      <c r="A785" s="36">
        <f>SUBTOTAL(103,$B$4:B785)*1</f>
        <v>782</v>
      </c>
      <c r="B785" s="5" t="s">
        <v>95</v>
      </c>
      <c r="C785" s="5" t="s">
        <v>250</v>
      </c>
      <c r="D785" s="5" t="s">
        <v>111</v>
      </c>
      <c r="E785" s="52" t="s">
        <v>224</v>
      </c>
      <c r="F785" s="5" t="s">
        <v>219</v>
      </c>
      <c r="G785" s="5" t="s">
        <v>983</v>
      </c>
      <c r="H785" s="51">
        <v>45234.452638888899</v>
      </c>
      <c r="I785" s="5" t="s">
        <v>919</v>
      </c>
      <c r="J785" s="51">
        <v>45234.568877314799</v>
      </c>
      <c r="K785" s="5" t="s">
        <v>225</v>
      </c>
    </row>
    <row r="786" spans="1:11" ht="20.100000000000001" customHeight="1" x14ac:dyDescent="0.2">
      <c r="A786" s="36">
        <f>SUBTOTAL(103,$B$4:B786)*1</f>
        <v>783</v>
      </c>
      <c r="B786" s="5" t="s">
        <v>95</v>
      </c>
      <c r="C786" s="5" t="s">
        <v>250</v>
      </c>
      <c r="D786" s="5" t="s">
        <v>111</v>
      </c>
      <c r="E786" s="52" t="s">
        <v>224</v>
      </c>
      <c r="F786" s="5" t="s">
        <v>219</v>
      </c>
      <c r="G786" s="5" t="s">
        <v>999</v>
      </c>
      <c r="H786" s="51">
        <v>45232.5227662037</v>
      </c>
      <c r="I786" s="5" t="s">
        <v>1034</v>
      </c>
      <c r="J786" s="51">
        <v>45232.573125000003</v>
      </c>
      <c r="K786" s="5" t="s">
        <v>225</v>
      </c>
    </row>
    <row r="787" spans="1:11" ht="20.100000000000001" customHeight="1" x14ac:dyDescent="0.2">
      <c r="A787" s="36">
        <f>SUBTOTAL(103,$B$4:B787)*1</f>
        <v>784</v>
      </c>
      <c r="B787" s="5" t="s">
        <v>95</v>
      </c>
      <c r="C787" s="5" t="s">
        <v>250</v>
      </c>
      <c r="D787" s="5" t="s">
        <v>111</v>
      </c>
      <c r="E787" s="52" t="s">
        <v>224</v>
      </c>
      <c r="F787" s="5" t="s">
        <v>219</v>
      </c>
      <c r="G787" s="5" t="s">
        <v>983</v>
      </c>
      <c r="H787" s="51">
        <v>45250.415856481501</v>
      </c>
      <c r="I787" s="5" t="s">
        <v>1035</v>
      </c>
      <c r="J787" s="51">
        <v>45250.588252314803</v>
      </c>
      <c r="K787" s="5" t="s">
        <v>225</v>
      </c>
    </row>
    <row r="788" spans="1:11" ht="20.100000000000001" customHeight="1" x14ac:dyDescent="0.2">
      <c r="A788" s="36">
        <f>SUBTOTAL(103,$B$4:B788)*1</f>
        <v>785</v>
      </c>
      <c r="B788" s="5" t="s">
        <v>95</v>
      </c>
      <c r="C788" s="5" t="s">
        <v>250</v>
      </c>
      <c r="D788" s="5" t="s">
        <v>111</v>
      </c>
      <c r="E788" s="52" t="s">
        <v>224</v>
      </c>
      <c r="F788" s="5" t="s">
        <v>219</v>
      </c>
      <c r="G788" s="5" t="s">
        <v>1013</v>
      </c>
      <c r="H788" s="51">
        <v>45259.824675925898</v>
      </c>
      <c r="I788" s="5" t="s">
        <v>1036</v>
      </c>
      <c r="J788" s="51">
        <v>45260.340601851902</v>
      </c>
      <c r="K788" s="5" t="s">
        <v>225</v>
      </c>
    </row>
    <row r="789" spans="1:11" ht="20.100000000000001" customHeight="1" x14ac:dyDescent="0.2">
      <c r="A789" s="36">
        <f>SUBTOTAL(103,$B$4:B789)*1</f>
        <v>786</v>
      </c>
      <c r="B789" s="5" t="s">
        <v>95</v>
      </c>
      <c r="C789" s="5" t="s">
        <v>250</v>
      </c>
      <c r="D789" s="5" t="s">
        <v>111</v>
      </c>
      <c r="E789" s="52" t="s">
        <v>224</v>
      </c>
      <c r="F789" s="5" t="s">
        <v>219</v>
      </c>
      <c r="G789" s="5" t="s">
        <v>983</v>
      </c>
      <c r="H789" s="51">
        <v>45249.430960648097</v>
      </c>
      <c r="I789" s="5" t="s">
        <v>1033</v>
      </c>
      <c r="J789" s="51">
        <v>45249.513854166697</v>
      </c>
      <c r="K789" s="5" t="s">
        <v>225</v>
      </c>
    </row>
    <row r="790" spans="1:11" ht="20.100000000000001" customHeight="1" x14ac:dyDescent="0.2">
      <c r="A790" s="36">
        <f>SUBTOTAL(103,$B$4:B790)*1</f>
        <v>787</v>
      </c>
      <c r="B790" s="5" t="s">
        <v>95</v>
      </c>
      <c r="C790" s="5" t="s">
        <v>250</v>
      </c>
      <c r="D790" s="5" t="s">
        <v>111</v>
      </c>
      <c r="E790" s="52" t="s">
        <v>224</v>
      </c>
      <c r="F790" s="5" t="s">
        <v>219</v>
      </c>
      <c r="G790" s="5" t="s">
        <v>919</v>
      </c>
      <c r="H790" s="51">
        <v>45238.368738425903</v>
      </c>
      <c r="I790" s="5" t="s">
        <v>983</v>
      </c>
      <c r="J790" s="51">
        <v>45238.461932870399</v>
      </c>
      <c r="K790" s="5" t="s">
        <v>225</v>
      </c>
    </row>
    <row r="791" spans="1:11" ht="20.100000000000001" customHeight="1" x14ac:dyDescent="0.2">
      <c r="A791" s="36">
        <f>SUBTOTAL(103,$B$4:B791)*1</f>
        <v>788</v>
      </c>
      <c r="B791" s="5" t="s">
        <v>95</v>
      </c>
      <c r="C791" s="5" t="s">
        <v>250</v>
      </c>
      <c r="D791" s="5" t="s">
        <v>111</v>
      </c>
      <c r="E791" s="52" t="s">
        <v>224</v>
      </c>
      <c r="F791" s="5" t="s">
        <v>219</v>
      </c>
      <c r="G791" s="5" t="s">
        <v>983</v>
      </c>
      <c r="H791" s="51">
        <v>45242.435486111099</v>
      </c>
      <c r="I791" s="5" t="s">
        <v>919</v>
      </c>
      <c r="J791" s="51">
        <v>45242.556018518502</v>
      </c>
      <c r="K791" s="5" t="s">
        <v>225</v>
      </c>
    </row>
    <row r="792" spans="1:11" ht="20.100000000000001" customHeight="1" x14ac:dyDescent="0.2">
      <c r="A792" s="36">
        <f>SUBTOTAL(103,$B$4:B792)*1</f>
        <v>789</v>
      </c>
      <c r="B792" s="5" t="s">
        <v>95</v>
      </c>
      <c r="C792" s="5" t="s">
        <v>250</v>
      </c>
      <c r="D792" s="5" t="s">
        <v>111</v>
      </c>
      <c r="E792" s="52" t="s">
        <v>224</v>
      </c>
      <c r="F792" s="5" t="s">
        <v>219</v>
      </c>
      <c r="G792" s="5" t="s">
        <v>919</v>
      </c>
      <c r="H792" s="51">
        <v>45244.472800925898</v>
      </c>
      <c r="I792" s="5" t="s">
        <v>1037</v>
      </c>
      <c r="J792" s="51">
        <v>45244.496562499997</v>
      </c>
      <c r="K792" s="5" t="s">
        <v>225</v>
      </c>
    </row>
    <row r="793" spans="1:11" ht="20.100000000000001" customHeight="1" x14ac:dyDescent="0.2">
      <c r="A793" s="36">
        <f>SUBTOTAL(103,$B$4:B793)*1</f>
        <v>790</v>
      </c>
      <c r="B793" s="5" t="s">
        <v>95</v>
      </c>
      <c r="C793" s="5" t="s">
        <v>250</v>
      </c>
      <c r="D793" s="5" t="s">
        <v>111</v>
      </c>
      <c r="E793" s="52" t="s">
        <v>224</v>
      </c>
      <c r="F793" s="5" t="s">
        <v>219</v>
      </c>
      <c r="G793" s="5" t="s">
        <v>1037</v>
      </c>
      <c r="H793" s="51">
        <v>45244.524756944404</v>
      </c>
      <c r="I793" s="5" t="s">
        <v>983</v>
      </c>
      <c r="J793" s="51">
        <v>45244.596423611103</v>
      </c>
      <c r="K793" s="5" t="s">
        <v>225</v>
      </c>
    </row>
    <row r="794" spans="1:11" ht="20.100000000000001" customHeight="1" x14ac:dyDescent="0.2">
      <c r="A794" s="36">
        <f>SUBTOTAL(103,$B$4:B794)*1</f>
        <v>791</v>
      </c>
      <c r="B794" s="5" t="s">
        <v>95</v>
      </c>
      <c r="C794" s="5" t="s">
        <v>250</v>
      </c>
      <c r="D794" s="5" t="s">
        <v>111</v>
      </c>
      <c r="E794" s="52" t="s">
        <v>224</v>
      </c>
      <c r="F794" s="5" t="s">
        <v>219</v>
      </c>
      <c r="G794" s="5" t="s">
        <v>1033</v>
      </c>
      <c r="H794" s="51">
        <v>45248.463888888902</v>
      </c>
      <c r="I794" s="5" t="s">
        <v>983</v>
      </c>
      <c r="J794" s="51">
        <v>45248.540752314802</v>
      </c>
      <c r="K794" s="5" t="s">
        <v>225</v>
      </c>
    </row>
    <row r="795" spans="1:11" ht="20.100000000000001" customHeight="1" x14ac:dyDescent="0.2">
      <c r="A795" s="36">
        <f>SUBTOTAL(103,$B$4:B795)*1</f>
        <v>792</v>
      </c>
      <c r="B795" s="5" t="s">
        <v>95</v>
      </c>
      <c r="C795" s="5" t="s">
        <v>250</v>
      </c>
      <c r="D795" s="5" t="s">
        <v>111</v>
      </c>
      <c r="E795" s="52" t="s">
        <v>224</v>
      </c>
      <c r="F795" s="5" t="s">
        <v>219</v>
      </c>
      <c r="G795" s="5" t="s">
        <v>983</v>
      </c>
      <c r="H795" s="51">
        <v>45238.576331018499</v>
      </c>
      <c r="I795" s="5" t="s">
        <v>919</v>
      </c>
      <c r="J795" s="51">
        <v>45238.683506944399</v>
      </c>
      <c r="K795" s="5" t="s">
        <v>225</v>
      </c>
    </row>
    <row r="796" spans="1:11" ht="20.100000000000001" customHeight="1" x14ac:dyDescent="0.2">
      <c r="A796" s="36">
        <f>SUBTOTAL(103,$B$4:B796)*1</f>
        <v>793</v>
      </c>
      <c r="B796" s="5" t="s">
        <v>95</v>
      </c>
      <c r="C796" s="5" t="s">
        <v>250</v>
      </c>
      <c r="D796" s="5" t="s">
        <v>111</v>
      </c>
      <c r="E796" s="52" t="s">
        <v>224</v>
      </c>
      <c r="F796" s="5" t="s">
        <v>219</v>
      </c>
      <c r="G796" s="5" t="s">
        <v>983</v>
      </c>
      <c r="H796" s="51">
        <v>45247.436145833301</v>
      </c>
      <c r="I796" s="5" t="s">
        <v>1038</v>
      </c>
      <c r="J796" s="51">
        <v>45247.601504629602</v>
      </c>
      <c r="K796" s="5" t="s">
        <v>225</v>
      </c>
    </row>
    <row r="797" spans="1:11" ht="20.100000000000001" customHeight="1" x14ac:dyDescent="0.2">
      <c r="A797" s="36">
        <f>SUBTOTAL(103,$B$4:B797)*1</f>
        <v>794</v>
      </c>
      <c r="B797" s="5" t="s">
        <v>95</v>
      </c>
      <c r="C797" s="5" t="s">
        <v>250</v>
      </c>
      <c r="D797" s="5" t="s">
        <v>111</v>
      </c>
      <c r="E797" s="52" t="s">
        <v>224</v>
      </c>
      <c r="F797" s="5" t="s">
        <v>219</v>
      </c>
      <c r="G797" s="5" t="s">
        <v>983</v>
      </c>
      <c r="H797" s="51">
        <v>45253.433425925898</v>
      </c>
      <c r="I797" s="5" t="s">
        <v>919</v>
      </c>
      <c r="J797" s="51">
        <v>45253.552685185197</v>
      </c>
      <c r="K797" s="5" t="s">
        <v>225</v>
      </c>
    </row>
    <row r="798" spans="1:11" ht="20.100000000000001" customHeight="1" x14ac:dyDescent="0.2">
      <c r="A798" s="36">
        <f>SUBTOTAL(103,$B$4:B798)*1</f>
        <v>795</v>
      </c>
      <c r="B798" s="5" t="s">
        <v>95</v>
      </c>
      <c r="C798" s="5" t="s">
        <v>250</v>
      </c>
      <c r="D798" s="5" t="s">
        <v>111</v>
      </c>
      <c r="E798" s="52" t="s">
        <v>224</v>
      </c>
      <c r="F798" s="5" t="s">
        <v>219</v>
      </c>
      <c r="G798" s="5" t="s">
        <v>919</v>
      </c>
      <c r="H798" s="51">
        <v>45254.415960648097</v>
      </c>
      <c r="I798" s="5" t="s">
        <v>983</v>
      </c>
      <c r="J798" s="51">
        <v>45254.509178240703</v>
      </c>
      <c r="K798" s="5" t="s">
        <v>225</v>
      </c>
    </row>
    <row r="799" spans="1:11" ht="20.100000000000001" customHeight="1" x14ac:dyDescent="0.2">
      <c r="A799" s="36">
        <f>SUBTOTAL(103,$B$4:B799)*1</f>
        <v>796</v>
      </c>
      <c r="B799" s="5" t="s">
        <v>95</v>
      </c>
      <c r="C799" s="5" t="s">
        <v>250</v>
      </c>
      <c r="D799" s="5" t="s">
        <v>111</v>
      </c>
      <c r="E799" s="52" t="s">
        <v>224</v>
      </c>
      <c r="F799" s="5" t="s">
        <v>219</v>
      </c>
      <c r="G799" s="5" t="s">
        <v>983</v>
      </c>
      <c r="H799" s="51">
        <v>45235.471909722197</v>
      </c>
      <c r="I799" s="5" t="s">
        <v>1037</v>
      </c>
      <c r="J799" s="51">
        <v>45235.546226851897</v>
      </c>
      <c r="K799" s="5" t="s">
        <v>225</v>
      </c>
    </row>
    <row r="800" spans="1:11" ht="20.100000000000001" customHeight="1" x14ac:dyDescent="0.2">
      <c r="A800" s="36">
        <f>SUBTOTAL(103,$B$4:B800)*1</f>
        <v>797</v>
      </c>
      <c r="B800" s="5" t="s">
        <v>95</v>
      </c>
      <c r="C800" s="5" t="s">
        <v>250</v>
      </c>
      <c r="D800" s="5" t="s">
        <v>111</v>
      </c>
      <c r="E800" s="52" t="s">
        <v>224</v>
      </c>
      <c r="F800" s="5" t="s">
        <v>219</v>
      </c>
      <c r="G800" s="5" t="s">
        <v>919</v>
      </c>
      <c r="H800" s="51">
        <v>45243.3909837963</v>
      </c>
      <c r="I800" s="5" t="s">
        <v>983</v>
      </c>
      <c r="J800" s="51">
        <v>45243.484583333302</v>
      </c>
      <c r="K800" s="5" t="s">
        <v>225</v>
      </c>
    </row>
    <row r="801" spans="1:11" ht="20.100000000000001" customHeight="1" x14ac:dyDescent="0.2">
      <c r="A801" s="36">
        <f>SUBTOTAL(103,$B$4:B801)*1</f>
        <v>798</v>
      </c>
      <c r="B801" s="5" t="s">
        <v>95</v>
      </c>
      <c r="C801" s="5" t="s">
        <v>250</v>
      </c>
      <c r="D801" s="5" t="s">
        <v>111</v>
      </c>
      <c r="E801" s="52" t="s">
        <v>224</v>
      </c>
      <c r="F801" s="5" t="s">
        <v>219</v>
      </c>
      <c r="G801" s="5" t="s">
        <v>911</v>
      </c>
      <c r="H801" s="51">
        <v>45259.479537036997</v>
      </c>
      <c r="I801" s="5" t="s">
        <v>1013</v>
      </c>
      <c r="J801" s="51">
        <v>45259.705671296302</v>
      </c>
      <c r="K801" s="5" t="s">
        <v>225</v>
      </c>
    </row>
    <row r="802" spans="1:11" ht="20.100000000000001" customHeight="1" x14ac:dyDescent="0.2">
      <c r="A802" s="36">
        <f>SUBTOTAL(103,$B$4:B802)*1</f>
        <v>799</v>
      </c>
      <c r="B802" s="5" t="s">
        <v>95</v>
      </c>
      <c r="C802" s="5" t="s">
        <v>250</v>
      </c>
      <c r="D802" s="5" t="s">
        <v>111</v>
      </c>
      <c r="E802" s="52" t="s">
        <v>224</v>
      </c>
      <c r="F802" s="5" t="s">
        <v>219</v>
      </c>
      <c r="G802" s="5" t="s">
        <v>1013</v>
      </c>
      <c r="H802" s="51">
        <v>45258.431053240703</v>
      </c>
      <c r="I802" s="5" t="s">
        <v>911</v>
      </c>
      <c r="J802" s="51">
        <v>45258.6807638889</v>
      </c>
      <c r="K802" s="5" t="s">
        <v>225</v>
      </c>
    </row>
    <row r="803" spans="1:11" ht="20.100000000000001" customHeight="1" x14ac:dyDescent="0.2">
      <c r="A803" s="36">
        <f>SUBTOTAL(103,$B$4:B803)*1</f>
        <v>800</v>
      </c>
      <c r="B803" s="5" t="s">
        <v>95</v>
      </c>
      <c r="C803" s="5" t="s">
        <v>250</v>
      </c>
      <c r="D803" s="5" t="s">
        <v>111</v>
      </c>
      <c r="E803" s="52" t="s">
        <v>224</v>
      </c>
      <c r="F803" s="5" t="s">
        <v>219</v>
      </c>
      <c r="G803" s="5" t="s">
        <v>983</v>
      </c>
      <c r="H803" s="51">
        <v>45237.657337962999</v>
      </c>
      <c r="I803" s="5" t="s">
        <v>919</v>
      </c>
      <c r="J803" s="51">
        <v>45237.756249999999</v>
      </c>
      <c r="K803" s="5" t="s">
        <v>225</v>
      </c>
    </row>
    <row r="804" spans="1:11" ht="20.100000000000001" customHeight="1" x14ac:dyDescent="0.2">
      <c r="A804" s="36">
        <f>SUBTOTAL(103,$B$4:B804)*1</f>
        <v>801</v>
      </c>
      <c r="B804" s="5" t="s">
        <v>95</v>
      </c>
      <c r="C804" s="5" t="s">
        <v>250</v>
      </c>
      <c r="D804" s="5" t="s">
        <v>111</v>
      </c>
      <c r="E804" s="52" t="s">
        <v>224</v>
      </c>
      <c r="F804" s="5" t="s">
        <v>219</v>
      </c>
      <c r="G804" s="5" t="s">
        <v>958</v>
      </c>
      <c r="H804" s="51">
        <v>45252.307557870401</v>
      </c>
      <c r="I804" s="5" t="s">
        <v>983</v>
      </c>
      <c r="J804" s="51">
        <v>45252.534780092603</v>
      </c>
      <c r="K804" s="5" t="s">
        <v>225</v>
      </c>
    </row>
    <row r="805" spans="1:11" ht="20.100000000000001" customHeight="1" x14ac:dyDescent="0.2">
      <c r="A805" s="36">
        <f>SUBTOTAL(103,$B$4:B805)*1</f>
        <v>802</v>
      </c>
      <c r="B805" s="5" t="s">
        <v>95</v>
      </c>
      <c r="C805" s="5" t="s">
        <v>250</v>
      </c>
      <c r="D805" s="5" t="s">
        <v>111</v>
      </c>
      <c r="E805" s="52" t="s">
        <v>224</v>
      </c>
      <c r="F805" s="5" t="s">
        <v>219</v>
      </c>
      <c r="G805" s="5" t="s">
        <v>919</v>
      </c>
      <c r="H805" s="51">
        <v>45236.759768518503</v>
      </c>
      <c r="I805" s="5" t="s">
        <v>1037</v>
      </c>
      <c r="J805" s="51">
        <v>45236.785046296303</v>
      </c>
      <c r="K805" s="5" t="s">
        <v>225</v>
      </c>
    </row>
    <row r="806" spans="1:11" ht="20.100000000000001" customHeight="1" x14ac:dyDescent="0.2">
      <c r="A806" s="36">
        <f>SUBTOTAL(103,$B$4:B806)*1</f>
        <v>803</v>
      </c>
      <c r="B806" s="5" t="s">
        <v>95</v>
      </c>
      <c r="C806" s="5" t="s">
        <v>250</v>
      </c>
      <c r="D806" s="5" t="s">
        <v>111</v>
      </c>
      <c r="E806" s="52" t="s">
        <v>224</v>
      </c>
      <c r="F806" s="5" t="s">
        <v>219</v>
      </c>
      <c r="G806" s="5" t="s">
        <v>1035</v>
      </c>
      <c r="H806" s="51">
        <v>45251.347650463002</v>
      </c>
      <c r="I806" s="5" t="s">
        <v>983</v>
      </c>
      <c r="J806" s="51">
        <v>45251.5149074074</v>
      </c>
      <c r="K806" s="5" t="s">
        <v>225</v>
      </c>
    </row>
    <row r="807" spans="1:11" ht="20.100000000000001" customHeight="1" x14ac:dyDescent="0.2">
      <c r="A807" s="36">
        <f>SUBTOTAL(103,$B$4:B807)*1</f>
        <v>804</v>
      </c>
      <c r="B807" s="5" t="s">
        <v>95</v>
      </c>
      <c r="C807" s="5" t="s">
        <v>250</v>
      </c>
      <c r="D807" s="5" t="s">
        <v>111</v>
      </c>
      <c r="E807" s="52" t="s">
        <v>224</v>
      </c>
      <c r="F807" s="5" t="s">
        <v>219</v>
      </c>
      <c r="G807" s="5" t="s">
        <v>1037</v>
      </c>
      <c r="H807" s="51">
        <v>45235.569699074098</v>
      </c>
      <c r="I807" s="5" t="s">
        <v>919</v>
      </c>
      <c r="J807" s="51">
        <v>45235.596435185202</v>
      </c>
      <c r="K807" s="5" t="s">
        <v>225</v>
      </c>
    </row>
    <row r="808" spans="1:11" ht="20.100000000000001" customHeight="1" x14ac:dyDescent="0.2">
      <c r="A808" s="36">
        <f>SUBTOTAL(103,$B$4:B808)*1</f>
        <v>805</v>
      </c>
      <c r="B808" s="5" t="s">
        <v>95</v>
      </c>
      <c r="C808" s="5" t="s">
        <v>250</v>
      </c>
      <c r="D808" s="5" t="s">
        <v>111</v>
      </c>
      <c r="E808" s="52" t="s">
        <v>224</v>
      </c>
      <c r="F808" s="5" t="s">
        <v>219</v>
      </c>
      <c r="G808" s="5" t="s">
        <v>919</v>
      </c>
      <c r="H808" s="51">
        <v>45239.630543981497</v>
      </c>
      <c r="I808" s="5" t="s">
        <v>983</v>
      </c>
      <c r="J808" s="51">
        <v>45239.724328703698</v>
      </c>
      <c r="K808" s="5" t="s">
        <v>225</v>
      </c>
    </row>
    <row r="809" spans="1:11" ht="20.100000000000001" customHeight="1" x14ac:dyDescent="0.2">
      <c r="A809" s="36">
        <f>SUBTOTAL(103,$B$4:B809)*1</f>
        <v>806</v>
      </c>
      <c r="B809" s="5" t="s">
        <v>95</v>
      </c>
      <c r="C809" s="5" t="s">
        <v>250</v>
      </c>
      <c r="D809" s="5" t="s">
        <v>111</v>
      </c>
      <c r="E809" s="52" t="s">
        <v>224</v>
      </c>
      <c r="F809" s="5" t="s">
        <v>219</v>
      </c>
      <c r="G809" s="5" t="s">
        <v>919</v>
      </c>
      <c r="H809" s="51">
        <v>45246.662789351903</v>
      </c>
      <c r="I809" s="5" t="s">
        <v>983</v>
      </c>
      <c r="J809" s="51">
        <v>45246.755243055602</v>
      </c>
      <c r="K809" s="5" t="s">
        <v>225</v>
      </c>
    </row>
    <row r="810" spans="1:11" ht="20.100000000000001" customHeight="1" x14ac:dyDescent="0.2">
      <c r="A810" s="36">
        <f>SUBTOTAL(103,$B$4:B810)*1</f>
        <v>807</v>
      </c>
      <c r="B810" s="5" t="s">
        <v>95</v>
      </c>
      <c r="C810" s="5" t="s">
        <v>250</v>
      </c>
      <c r="D810" s="5" t="s">
        <v>111</v>
      </c>
      <c r="E810" s="52" t="s">
        <v>224</v>
      </c>
      <c r="F810" s="5" t="s">
        <v>219</v>
      </c>
      <c r="G810" s="5" t="s">
        <v>1033</v>
      </c>
      <c r="H810" s="51">
        <v>45249.764282407399</v>
      </c>
      <c r="I810" s="5" t="s">
        <v>983</v>
      </c>
      <c r="J810" s="51">
        <v>45249.841481481497</v>
      </c>
      <c r="K810" s="5" t="s">
        <v>225</v>
      </c>
    </row>
    <row r="811" spans="1:11" ht="20.100000000000001" customHeight="1" x14ac:dyDescent="0.2">
      <c r="A811" s="36">
        <f>SUBTOTAL(103,$B$4:B811)*1</f>
        <v>808</v>
      </c>
      <c r="B811" s="5" t="s">
        <v>95</v>
      </c>
      <c r="C811" s="5" t="s">
        <v>250</v>
      </c>
      <c r="D811" s="5" t="s">
        <v>111</v>
      </c>
      <c r="E811" s="52" t="s">
        <v>224</v>
      </c>
      <c r="F811" s="5" t="s">
        <v>219</v>
      </c>
      <c r="G811" s="5" t="s">
        <v>919</v>
      </c>
      <c r="H811" s="51">
        <v>45234.886990740699</v>
      </c>
      <c r="I811" s="5" t="s">
        <v>1033</v>
      </c>
      <c r="J811" s="51">
        <v>45234.905115740701</v>
      </c>
      <c r="K811" s="5" t="s">
        <v>225</v>
      </c>
    </row>
    <row r="812" spans="1:11" ht="20.100000000000001" customHeight="1" x14ac:dyDescent="0.2">
      <c r="A812" s="36">
        <f>SUBTOTAL(103,$B$4:B812)*1</f>
        <v>809</v>
      </c>
      <c r="B812" s="5" t="s">
        <v>95</v>
      </c>
      <c r="C812" s="5" t="s">
        <v>250</v>
      </c>
      <c r="D812" s="5" t="s">
        <v>111</v>
      </c>
      <c r="E812" s="52" t="s">
        <v>224</v>
      </c>
      <c r="F812" s="5" t="s">
        <v>219</v>
      </c>
      <c r="G812" s="5" t="s">
        <v>983</v>
      </c>
      <c r="H812" s="51">
        <v>45243.870752314797</v>
      </c>
      <c r="I812" s="5" t="s">
        <v>919</v>
      </c>
      <c r="J812" s="51">
        <v>45243.986562500002</v>
      </c>
      <c r="K812" s="5" t="s">
        <v>225</v>
      </c>
    </row>
    <row r="813" spans="1:11" ht="20.100000000000001" customHeight="1" x14ac:dyDescent="0.2">
      <c r="A813" s="36">
        <f>SUBTOTAL(103,$B$4:B813)*1</f>
        <v>810</v>
      </c>
      <c r="B813" s="5" t="s">
        <v>95</v>
      </c>
      <c r="C813" s="5" t="s">
        <v>250</v>
      </c>
      <c r="D813" s="5" t="s">
        <v>111</v>
      </c>
      <c r="E813" s="52" t="s">
        <v>224</v>
      </c>
      <c r="F813" s="5" t="s">
        <v>219</v>
      </c>
      <c r="G813" s="5" t="s">
        <v>1037</v>
      </c>
      <c r="H813" s="51">
        <v>45236.806342592601</v>
      </c>
      <c r="I813" s="5" t="s">
        <v>983</v>
      </c>
      <c r="J813" s="51">
        <v>45236.876724537004</v>
      </c>
      <c r="K813" s="5" t="s">
        <v>225</v>
      </c>
    </row>
    <row r="814" spans="1:11" ht="20.100000000000001" customHeight="1" x14ac:dyDescent="0.2">
      <c r="A814" s="36">
        <f>SUBTOTAL(103,$B$4:B814)*1</f>
        <v>811</v>
      </c>
      <c r="B814" s="5" t="s">
        <v>95</v>
      </c>
      <c r="C814" s="5" t="s">
        <v>250</v>
      </c>
      <c r="D814" s="5" t="s">
        <v>111</v>
      </c>
      <c r="E814" s="52" t="s">
        <v>224</v>
      </c>
      <c r="F814" s="5" t="s">
        <v>219</v>
      </c>
      <c r="G814" s="5" t="s">
        <v>911</v>
      </c>
      <c r="H814" s="51">
        <v>45231.7425925926</v>
      </c>
      <c r="I814" s="5" t="s">
        <v>983</v>
      </c>
      <c r="J814" s="51">
        <v>45231.886041666701</v>
      </c>
      <c r="K814" s="5" t="s">
        <v>225</v>
      </c>
    </row>
    <row r="815" spans="1:11" ht="20.100000000000001" customHeight="1" x14ac:dyDescent="0.2">
      <c r="A815" s="36">
        <f>SUBTOTAL(103,$B$4:B815)*1</f>
        <v>812</v>
      </c>
      <c r="B815" s="5" t="s">
        <v>95</v>
      </c>
      <c r="C815" s="5" t="s">
        <v>250</v>
      </c>
      <c r="D815" s="5" t="s">
        <v>111</v>
      </c>
      <c r="E815" s="52" t="s">
        <v>224</v>
      </c>
      <c r="F815" s="5" t="s">
        <v>219</v>
      </c>
      <c r="G815" s="5" t="s">
        <v>1034</v>
      </c>
      <c r="H815" s="51">
        <v>45233.7136342593</v>
      </c>
      <c r="I815" s="5" t="s">
        <v>983</v>
      </c>
      <c r="J815" s="51">
        <v>45233.772812499999</v>
      </c>
      <c r="K815" s="5" t="s">
        <v>225</v>
      </c>
    </row>
    <row r="816" spans="1:11" ht="20.100000000000001" customHeight="1" x14ac:dyDescent="0.2">
      <c r="A816" s="36">
        <f>SUBTOTAL(103,$B$4:B816)*1</f>
        <v>813</v>
      </c>
      <c r="B816" s="5" t="s">
        <v>95</v>
      </c>
      <c r="C816" s="5" t="s">
        <v>250</v>
      </c>
      <c r="D816" s="5" t="s">
        <v>111</v>
      </c>
      <c r="E816" s="52" t="s">
        <v>224</v>
      </c>
      <c r="F816" s="5" t="s">
        <v>219</v>
      </c>
      <c r="G816" s="5" t="s">
        <v>1036</v>
      </c>
      <c r="H816" s="51">
        <v>45260.574212963002</v>
      </c>
      <c r="I816" s="5" t="s">
        <v>1013</v>
      </c>
      <c r="J816" s="51">
        <v>45260.794027777803</v>
      </c>
      <c r="K816" s="5" t="s">
        <v>225</v>
      </c>
    </row>
    <row r="817" spans="1:11" ht="20.100000000000001" customHeight="1" x14ac:dyDescent="0.2">
      <c r="A817" s="36">
        <f>SUBTOTAL(103,$B$4:B817)*1</f>
        <v>814</v>
      </c>
      <c r="B817" s="5" t="s">
        <v>95</v>
      </c>
      <c r="C817" s="5" t="s">
        <v>250</v>
      </c>
      <c r="D817" s="5" t="s">
        <v>111</v>
      </c>
      <c r="E817" s="52" t="s">
        <v>224</v>
      </c>
      <c r="F817" s="5" t="s">
        <v>219</v>
      </c>
      <c r="G817" s="5" t="s">
        <v>1013</v>
      </c>
      <c r="H817" s="51">
        <v>45256.505046296297</v>
      </c>
      <c r="I817" s="5" t="s">
        <v>905</v>
      </c>
      <c r="J817" s="51">
        <v>45256.756226851903</v>
      </c>
      <c r="K817" s="5" t="s">
        <v>225</v>
      </c>
    </row>
    <row r="818" spans="1:11" ht="20.100000000000001" customHeight="1" x14ac:dyDescent="0.2">
      <c r="A818" s="36">
        <f>SUBTOTAL(103,$B$4:B818)*1</f>
        <v>815</v>
      </c>
      <c r="B818" s="5" t="s">
        <v>95</v>
      </c>
      <c r="C818" s="5" t="s">
        <v>250</v>
      </c>
      <c r="D818" s="5" t="s">
        <v>111</v>
      </c>
      <c r="E818" s="52" t="s">
        <v>224</v>
      </c>
      <c r="F818" s="5" t="s">
        <v>219</v>
      </c>
      <c r="G818" s="5" t="s">
        <v>983</v>
      </c>
      <c r="H818" s="51">
        <v>45251.667847222197</v>
      </c>
      <c r="I818" s="5" t="s">
        <v>958</v>
      </c>
      <c r="J818" s="51">
        <v>45251.8815046296</v>
      </c>
      <c r="K818" s="5" t="s">
        <v>225</v>
      </c>
    </row>
    <row r="819" spans="1:11" ht="20.100000000000001" customHeight="1" x14ac:dyDescent="0.2">
      <c r="A819" s="36">
        <f>SUBTOTAL(103,$B$4:B819)*1</f>
        <v>816</v>
      </c>
      <c r="B819" s="5" t="s">
        <v>95</v>
      </c>
      <c r="C819" s="5" t="s">
        <v>250</v>
      </c>
      <c r="D819" s="5" t="s">
        <v>111</v>
      </c>
      <c r="E819" s="52" t="s">
        <v>224</v>
      </c>
      <c r="F819" s="5" t="s">
        <v>219</v>
      </c>
      <c r="G819" s="5" t="s">
        <v>1038</v>
      </c>
      <c r="H819" s="51">
        <v>45247.687222222201</v>
      </c>
      <c r="I819" s="5" t="s">
        <v>932</v>
      </c>
      <c r="J819" s="51">
        <v>45247.756863425901</v>
      </c>
      <c r="K819" s="5" t="s">
        <v>225</v>
      </c>
    </row>
    <row r="820" spans="1:11" ht="20.100000000000001" customHeight="1" x14ac:dyDescent="0.2">
      <c r="A820" s="36">
        <f>SUBTOTAL(103,$B$4:B820)*1</f>
        <v>817</v>
      </c>
      <c r="B820" s="5" t="s">
        <v>95</v>
      </c>
      <c r="C820" s="5" t="s">
        <v>250</v>
      </c>
      <c r="D820" s="5" t="s">
        <v>111</v>
      </c>
      <c r="E820" s="52" t="s">
        <v>224</v>
      </c>
      <c r="F820" s="5" t="s">
        <v>219</v>
      </c>
      <c r="G820" s="5" t="s">
        <v>983</v>
      </c>
      <c r="H820" s="51">
        <v>45244.677743055603</v>
      </c>
      <c r="I820" s="5" t="s">
        <v>1037</v>
      </c>
      <c r="J820" s="51">
        <v>45244.870578703703</v>
      </c>
      <c r="K820" s="5" t="s">
        <v>225</v>
      </c>
    </row>
    <row r="821" spans="1:11" ht="20.100000000000001" customHeight="1" x14ac:dyDescent="0.2">
      <c r="A821" s="36">
        <f>SUBTOTAL(103,$B$4:B821)*1</f>
        <v>818</v>
      </c>
      <c r="B821" s="5" t="s">
        <v>95</v>
      </c>
      <c r="C821" s="5" t="s">
        <v>250</v>
      </c>
      <c r="D821" s="5" t="s">
        <v>111</v>
      </c>
      <c r="E821" s="52" t="s">
        <v>224</v>
      </c>
      <c r="F821" s="5" t="s">
        <v>219</v>
      </c>
      <c r="G821" s="5" t="s">
        <v>1037</v>
      </c>
      <c r="H821" s="51">
        <v>45244.8899537037</v>
      </c>
      <c r="I821" s="5" t="s">
        <v>919</v>
      </c>
      <c r="J821" s="51">
        <v>45244.917708333298</v>
      </c>
      <c r="K821" s="5" t="s">
        <v>225</v>
      </c>
    </row>
    <row r="822" spans="1:11" ht="20.100000000000001" customHeight="1" x14ac:dyDescent="0.2">
      <c r="A822" s="36">
        <f>SUBTOTAL(103,$B$4:B822)*1</f>
        <v>819</v>
      </c>
      <c r="B822" s="5" t="s">
        <v>95</v>
      </c>
      <c r="C822" s="5" t="s">
        <v>304</v>
      </c>
      <c r="D822" s="5" t="s">
        <v>111</v>
      </c>
      <c r="E822" s="52" t="s">
        <v>224</v>
      </c>
      <c r="F822" s="5" t="s">
        <v>219</v>
      </c>
      <c r="G822" s="5" t="s">
        <v>1001</v>
      </c>
      <c r="H822" s="51">
        <v>45231.348599536999</v>
      </c>
      <c r="I822" s="5" t="s">
        <v>1039</v>
      </c>
      <c r="J822" s="51">
        <v>45231.402928240699</v>
      </c>
      <c r="K822" s="5" t="s">
        <v>225</v>
      </c>
    </row>
    <row r="823" spans="1:11" ht="20.100000000000001" customHeight="1" x14ac:dyDescent="0.2">
      <c r="A823" s="36">
        <f>SUBTOTAL(103,$B$4:B823)*1</f>
        <v>820</v>
      </c>
      <c r="B823" s="5" t="s">
        <v>95</v>
      </c>
      <c r="C823" s="5" t="s">
        <v>304</v>
      </c>
      <c r="D823" s="5" t="s">
        <v>111</v>
      </c>
      <c r="E823" s="52" t="s">
        <v>224</v>
      </c>
      <c r="F823" s="5" t="s">
        <v>219</v>
      </c>
      <c r="G823" s="5" t="s">
        <v>1040</v>
      </c>
      <c r="H823" s="51">
        <v>45236.322314814803</v>
      </c>
      <c r="I823" s="5" t="s">
        <v>1001</v>
      </c>
      <c r="J823" s="51">
        <v>45236.354016203702</v>
      </c>
      <c r="K823" s="5" t="s">
        <v>225</v>
      </c>
    </row>
    <row r="824" spans="1:11" ht="20.100000000000001" customHeight="1" x14ac:dyDescent="0.2">
      <c r="A824" s="36">
        <f>SUBTOTAL(103,$B$4:B824)*1</f>
        <v>821</v>
      </c>
      <c r="B824" s="5" t="s">
        <v>95</v>
      </c>
      <c r="C824" s="5" t="s">
        <v>304</v>
      </c>
      <c r="D824" s="5" t="s">
        <v>111</v>
      </c>
      <c r="E824" s="52" t="s">
        <v>224</v>
      </c>
      <c r="F824" s="5" t="s">
        <v>219</v>
      </c>
      <c r="G824" s="5" t="s">
        <v>1040</v>
      </c>
      <c r="H824" s="51">
        <v>45246.2832291667</v>
      </c>
      <c r="I824" s="5" t="s">
        <v>1001</v>
      </c>
      <c r="J824" s="51">
        <v>45246.314780092602</v>
      </c>
      <c r="K824" s="5" t="s">
        <v>225</v>
      </c>
    </row>
    <row r="825" spans="1:11" ht="20.100000000000001" customHeight="1" x14ac:dyDescent="0.2">
      <c r="A825" s="36">
        <f>SUBTOTAL(103,$B$4:B825)*1</f>
        <v>822</v>
      </c>
      <c r="B825" s="5" t="s">
        <v>95</v>
      </c>
      <c r="C825" s="5" t="s">
        <v>304</v>
      </c>
      <c r="D825" s="5" t="s">
        <v>111</v>
      </c>
      <c r="E825" s="52" t="s">
        <v>224</v>
      </c>
      <c r="F825" s="5" t="s">
        <v>219</v>
      </c>
      <c r="G825" s="5" t="s">
        <v>1040</v>
      </c>
      <c r="H825" s="51">
        <v>45254.298796296302</v>
      </c>
      <c r="I825" s="5" t="s">
        <v>1001</v>
      </c>
      <c r="J825" s="51">
        <v>45254.329918981501</v>
      </c>
      <c r="K825" s="5" t="s">
        <v>225</v>
      </c>
    </row>
    <row r="826" spans="1:11" ht="20.100000000000001" customHeight="1" x14ac:dyDescent="0.2">
      <c r="A826" s="36">
        <f>SUBTOTAL(103,$B$4:B826)*1</f>
        <v>823</v>
      </c>
      <c r="B826" s="5" t="s">
        <v>95</v>
      </c>
      <c r="C826" s="5" t="s">
        <v>304</v>
      </c>
      <c r="D826" s="5" t="s">
        <v>111</v>
      </c>
      <c r="E826" s="52" t="s">
        <v>224</v>
      </c>
      <c r="F826" s="5" t="s">
        <v>219</v>
      </c>
      <c r="G826" s="5" t="s">
        <v>1040</v>
      </c>
      <c r="H826" s="51">
        <v>45232.322106481501</v>
      </c>
      <c r="I826" s="5" t="s">
        <v>1000</v>
      </c>
      <c r="J826" s="51">
        <v>45232.353518518503</v>
      </c>
      <c r="K826" s="5" t="s">
        <v>225</v>
      </c>
    </row>
    <row r="827" spans="1:11" ht="20.100000000000001" customHeight="1" x14ac:dyDescent="0.2">
      <c r="A827" s="36">
        <f>SUBTOTAL(103,$B$4:B827)*1</f>
        <v>824</v>
      </c>
      <c r="B827" s="5" t="s">
        <v>95</v>
      </c>
      <c r="C827" s="5" t="s">
        <v>304</v>
      </c>
      <c r="D827" s="5" t="s">
        <v>111</v>
      </c>
      <c r="E827" s="52" t="s">
        <v>224</v>
      </c>
      <c r="F827" s="5" t="s">
        <v>219</v>
      </c>
      <c r="G827" s="5" t="s">
        <v>1040</v>
      </c>
      <c r="H827" s="51">
        <v>45238.311400462997</v>
      </c>
      <c r="I827" s="5" t="s">
        <v>1001</v>
      </c>
      <c r="J827" s="51">
        <v>45238.343622685199</v>
      </c>
      <c r="K827" s="5" t="s">
        <v>225</v>
      </c>
    </row>
    <row r="828" spans="1:11" ht="20.100000000000001" customHeight="1" x14ac:dyDescent="0.2">
      <c r="A828" s="36">
        <f>SUBTOTAL(103,$B$4:B828)*1</f>
        <v>825</v>
      </c>
      <c r="B828" s="5" t="s">
        <v>95</v>
      </c>
      <c r="C828" s="5" t="s">
        <v>304</v>
      </c>
      <c r="D828" s="5" t="s">
        <v>111</v>
      </c>
      <c r="E828" s="52" t="s">
        <v>224</v>
      </c>
      <c r="F828" s="5" t="s">
        <v>219</v>
      </c>
      <c r="G828" s="5" t="s">
        <v>1040</v>
      </c>
      <c r="H828" s="51">
        <v>45243.310578703698</v>
      </c>
      <c r="I828" s="5" t="s">
        <v>1001</v>
      </c>
      <c r="J828" s="51">
        <v>45243.342314814799</v>
      </c>
      <c r="K828" s="5" t="s">
        <v>225</v>
      </c>
    </row>
    <row r="829" spans="1:11" ht="20.100000000000001" customHeight="1" x14ac:dyDescent="0.2">
      <c r="A829" s="36">
        <f>SUBTOTAL(103,$B$4:B829)*1</f>
        <v>826</v>
      </c>
      <c r="B829" s="5" t="s">
        <v>95</v>
      </c>
      <c r="C829" s="5" t="s">
        <v>304</v>
      </c>
      <c r="D829" s="5" t="s">
        <v>111</v>
      </c>
      <c r="E829" s="52" t="s">
        <v>224</v>
      </c>
      <c r="F829" s="5" t="s">
        <v>219</v>
      </c>
      <c r="G829" s="5" t="s">
        <v>1040</v>
      </c>
      <c r="H829" s="51">
        <v>45245.281932870399</v>
      </c>
      <c r="I829" s="5" t="s">
        <v>1001</v>
      </c>
      <c r="J829" s="51">
        <v>45245.3129513889</v>
      </c>
      <c r="K829" s="5" t="s">
        <v>225</v>
      </c>
    </row>
    <row r="830" spans="1:11" ht="20.100000000000001" customHeight="1" x14ac:dyDescent="0.2">
      <c r="A830" s="36">
        <f>SUBTOTAL(103,$B$4:B830)*1</f>
        <v>827</v>
      </c>
      <c r="B830" s="5" t="s">
        <v>95</v>
      </c>
      <c r="C830" s="5" t="s">
        <v>304</v>
      </c>
      <c r="D830" s="5" t="s">
        <v>111</v>
      </c>
      <c r="E830" s="52" t="s">
        <v>224</v>
      </c>
      <c r="F830" s="5" t="s">
        <v>219</v>
      </c>
      <c r="G830" s="5" t="s">
        <v>1040</v>
      </c>
      <c r="H830" s="51">
        <v>45241.298622685201</v>
      </c>
      <c r="I830" s="5" t="s">
        <v>1041</v>
      </c>
      <c r="J830" s="51">
        <v>45241.322974536997</v>
      </c>
      <c r="K830" s="5" t="s">
        <v>225</v>
      </c>
    </row>
    <row r="831" spans="1:11" ht="20.100000000000001" customHeight="1" x14ac:dyDescent="0.2">
      <c r="A831" s="36">
        <f>SUBTOTAL(103,$B$4:B831)*1</f>
        <v>828</v>
      </c>
      <c r="B831" s="5" t="s">
        <v>95</v>
      </c>
      <c r="C831" s="5" t="s">
        <v>304</v>
      </c>
      <c r="D831" s="5" t="s">
        <v>111</v>
      </c>
      <c r="E831" s="52" t="s">
        <v>224</v>
      </c>
      <c r="F831" s="5" t="s">
        <v>219</v>
      </c>
      <c r="G831" s="5" t="s">
        <v>1040</v>
      </c>
      <c r="H831" s="51">
        <v>45242.313726851899</v>
      </c>
      <c r="I831" s="5" t="s">
        <v>1001</v>
      </c>
      <c r="J831" s="51">
        <v>45242.3456828704</v>
      </c>
      <c r="K831" s="5" t="s">
        <v>225</v>
      </c>
    </row>
    <row r="832" spans="1:11" ht="20.100000000000001" customHeight="1" x14ac:dyDescent="0.2">
      <c r="A832" s="36">
        <f>SUBTOTAL(103,$B$4:B832)*1</f>
        <v>829</v>
      </c>
      <c r="B832" s="5" t="s">
        <v>95</v>
      </c>
      <c r="C832" s="5" t="s">
        <v>304</v>
      </c>
      <c r="D832" s="5" t="s">
        <v>111</v>
      </c>
      <c r="E832" s="52" t="s">
        <v>224</v>
      </c>
      <c r="F832" s="5" t="s">
        <v>219</v>
      </c>
      <c r="G832" s="5" t="s">
        <v>1040</v>
      </c>
      <c r="H832" s="51">
        <v>45239.320486111101</v>
      </c>
      <c r="I832" s="5" t="s">
        <v>1001</v>
      </c>
      <c r="J832" s="51">
        <v>45239.351666666698</v>
      </c>
      <c r="K832" s="5" t="s">
        <v>225</v>
      </c>
    </row>
    <row r="833" spans="1:11" ht="20.100000000000001" customHeight="1" x14ac:dyDescent="0.2">
      <c r="A833" s="36">
        <f>SUBTOTAL(103,$B$4:B833)*1</f>
        <v>830</v>
      </c>
      <c r="B833" s="5" t="s">
        <v>95</v>
      </c>
      <c r="C833" s="5" t="s">
        <v>304</v>
      </c>
      <c r="D833" s="5" t="s">
        <v>111</v>
      </c>
      <c r="E833" s="52" t="s">
        <v>224</v>
      </c>
      <c r="F833" s="5" t="s">
        <v>219</v>
      </c>
      <c r="G833" s="5" t="s">
        <v>1042</v>
      </c>
      <c r="H833" s="51">
        <v>45251.555393518502</v>
      </c>
      <c r="I833" s="5" t="s">
        <v>1040</v>
      </c>
      <c r="J833" s="51">
        <v>45251.577731481499</v>
      </c>
      <c r="K833" s="5" t="s">
        <v>225</v>
      </c>
    </row>
    <row r="834" spans="1:11" ht="20.100000000000001" customHeight="1" x14ac:dyDescent="0.2">
      <c r="A834" s="36">
        <f>SUBTOTAL(103,$B$4:B834)*1</f>
        <v>831</v>
      </c>
      <c r="B834" s="5" t="s">
        <v>95</v>
      </c>
      <c r="C834" s="5" t="s">
        <v>304</v>
      </c>
      <c r="D834" s="5" t="s">
        <v>111</v>
      </c>
      <c r="E834" s="52" t="s">
        <v>224</v>
      </c>
      <c r="F834" s="5" t="s">
        <v>219</v>
      </c>
      <c r="G834" s="5" t="s">
        <v>1043</v>
      </c>
      <c r="H834" s="51">
        <v>45255.358900462998</v>
      </c>
      <c r="I834" s="5" t="s">
        <v>1044</v>
      </c>
      <c r="J834" s="51">
        <v>45255.464537036998</v>
      </c>
      <c r="K834" s="5" t="s">
        <v>225</v>
      </c>
    </row>
    <row r="835" spans="1:11" ht="20.100000000000001" customHeight="1" x14ac:dyDescent="0.2">
      <c r="A835" s="36">
        <f>SUBTOTAL(103,$B$4:B835)*1</f>
        <v>832</v>
      </c>
      <c r="B835" s="5" t="s">
        <v>95</v>
      </c>
      <c r="C835" s="5" t="s">
        <v>304</v>
      </c>
      <c r="D835" s="5" t="s">
        <v>111</v>
      </c>
      <c r="E835" s="52" t="s">
        <v>224</v>
      </c>
      <c r="F835" s="5" t="s">
        <v>219</v>
      </c>
      <c r="G835" s="5" t="s">
        <v>1041</v>
      </c>
      <c r="H835" s="51">
        <v>45253.469050925902</v>
      </c>
      <c r="I835" s="5" t="s">
        <v>1040</v>
      </c>
      <c r="J835" s="51">
        <v>45253.499351851897</v>
      </c>
      <c r="K835" s="5" t="s">
        <v>225</v>
      </c>
    </row>
    <row r="836" spans="1:11" ht="20.100000000000001" customHeight="1" x14ac:dyDescent="0.2">
      <c r="A836" s="36">
        <f>SUBTOTAL(103,$B$4:B836)*1</f>
        <v>833</v>
      </c>
      <c r="B836" s="5" t="s">
        <v>95</v>
      </c>
      <c r="C836" s="5" t="s">
        <v>304</v>
      </c>
      <c r="D836" s="5" t="s">
        <v>111</v>
      </c>
      <c r="E836" s="52" t="s">
        <v>224</v>
      </c>
      <c r="F836" s="5" t="s">
        <v>219</v>
      </c>
      <c r="G836" s="5" t="s">
        <v>1040</v>
      </c>
      <c r="H836" s="51">
        <v>45234.303078703699</v>
      </c>
      <c r="I836" s="5" t="s">
        <v>1001</v>
      </c>
      <c r="J836" s="51">
        <v>45234.334872685198</v>
      </c>
      <c r="K836" s="5" t="s">
        <v>225</v>
      </c>
    </row>
    <row r="837" spans="1:11" ht="20.100000000000001" customHeight="1" x14ac:dyDescent="0.2">
      <c r="A837" s="36">
        <f>SUBTOTAL(103,$B$4:B837)*1</f>
        <v>834</v>
      </c>
      <c r="B837" s="5" t="s">
        <v>95</v>
      </c>
      <c r="C837" s="5" t="s">
        <v>304</v>
      </c>
      <c r="D837" s="5" t="s">
        <v>111</v>
      </c>
      <c r="E837" s="52" t="s">
        <v>224</v>
      </c>
      <c r="F837" s="5" t="s">
        <v>219</v>
      </c>
      <c r="G837" s="5" t="s">
        <v>1039</v>
      </c>
      <c r="H837" s="51">
        <v>45253.684976851902</v>
      </c>
      <c r="I837" s="5" t="s">
        <v>1045</v>
      </c>
      <c r="J837" s="51">
        <v>45253.692650463003</v>
      </c>
      <c r="K837" s="5" t="s">
        <v>225</v>
      </c>
    </row>
    <row r="838" spans="1:11" ht="20.100000000000001" customHeight="1" x14ac:dyDescent="0.2">
      <c r="A838" s="36">
        <f>SUBTOTAL(103,$B$4:B838)*1</f>
        <v>835</v>
      </c>
      <c r="B838" s="5" t="s">
        <v>95</v>
      </c>
      <c r="C838" s="5" t="s">
        <v>304</v>
      </c>
      <c r="D838" s="5" t="s">
        <v>111</v>
      </c>
      <c r="E838" s="52" t="s">
        <v>224</v>
      </c>
      <c r="F838" s="5" t="s">
        <v>219</v>
      </c>
      <c r="G838" s="5" t="s">
        <v>919</v>
      </c>
      <c r="H838" s="51">
        <v>45243.625057870398</v>
      </c>
      <c r="I838" s="5" t="s">
        <v>983</v>
      </c>
      <c r="J838" s="51">
        <v>45243.7183912037</v>
      </c>
      <c r="K838" s="5" t="s">
        <v>225</v>
      </c>
    </row>
    <row r="839" spans="1:11" ht="20.100000000000001" customHeight="1" x14ac:dyDescent="0.2">
      <c r="A839" s="36">
        <f>SUBTOTAL(103,$B$4:B839)*1</f>
        <v>836</v>
      </c>
      <c r="B839" s="5" t="s">
        <v>95</v>
      </c>
      <c r="C839" s="5" t="s">
        <v>304</v>
      </c>
      <c r="D839" s="5" t="s">
        <v>111</v>
      </c>
      <c r="E839" s="52" t="s">
        <v>224</v>
      </c>
      <c r="F839" s="5" t="s">
        <v>219</v>
      </c>
      <c r="G839" s="5" t="s">
        <v>1001</v>
      </c>
      <c r="H839" s="51">
        <v>45250.562152777798</v>
      </c>
      <c r="I839" s="5" t="s">
        <v>1046</v>
      </c>
      <c r="J839" s="51">
        <v>45250.588888888902</v>
      </c>
      <c r="K839" s="5" t="s">
        <v>225</v>
      </c>
    </row>
    <row r="840" spans="1:11" ht="20.100000000000001" customHeight="1" x14ac:dyDescent="0.2">
      <c r="A840" s="36">
        <f>SUBTOTAL(103,$B$4:B840)*1</f>
        <v>837</v>
      </c>
      <c r="B840" s="5" t="s">
        <v>95</v>
      </c>
      <c r="C840" s="5" t="s">
        <v>304</v>
      </c>
      <c r="D840" s="5" t="s">
        <v>111</v>
      </c>
      <c r="E840" s="52" t="s">
        <v>224</v>
      </c>
      <c r="F840" s="5" t="s">
        <v>219</v>
      </c>
      <c r="G840" s="5" t="s">
        <v>983</v>
      </c>
      <c r="H840" s="51">
        <v>45252.520960648202</v>
      </c>
      <c r="I840" s="5" t="s">
        <v>999</v>
      </c>
      <c r="J840" s="51">
        <v>45252.616574074098</v>
      </c>
      <c r="K840" s="5" t="s">
        <v>225</v>
      </c>
    </row>
    <row r="841" spans="1:11" ht="20.100000000000001" customHeight="1" x14ac:dyDescent="0.2">
      <c r="A841" s="36">
        <f>SUBTOTAL(103,$B$4:B841)*1</f>
        <v>838</v>
      </c>
      <c r="B841" s="5" t="s">
        <v>95</v>
      </c>
      <c r="C841" s="5" t="s">
        <v>304</v>
      </c>
      <c r="D841" s="5" t="s">
        <v>111</v>
      </c>
      <c r="E841" s="52" t="s">
        <v>224</v>
      </c>
      <c r="F841" s="5" t="s">
        <v>219</v>
      </c>
      <c r="G841" s="5" t="s">
        <v>1041</v>
      </c>
      <c r="H841" s="51">
        <v>45245.495717592603</v>
      </c>
      <c r="I841" s="5" t="s">
        <v>1039</v>
      </c>
      <c r="J841" s="51">
        <v>45245.541747685202</v>
      </c>
      <c r="K841" s="5" t="s">
        <v>225</v>
      </c>
    </row>
    <row r="842" spans="1:11" ht="20.100000000000001" customHeight="1" x14ac:dyDescent="0.2">
      <c r="A842" s="36">
        <f>SUBTOTAL(103,$B$4:B842)*1</f>
        <v>839</v>
      </c>
      <c r="B842" s="5" t="s">
        <v>95</v>
      </c>
      <c r="C842" s="5" t="s">
        <v>304</v>
      </c>
      <c r="D842" s="5" t="s">
        <v>111</v>
      </c>
      <c r="E842" s="52" t="s">
        <v>224</v>
      </c>
      <c r="F842" s="5" t="s">
        <v>219</v>
      </c>
      <c r="G842" s="5" t="s">
        <v>1042</v>
      </c>
      <c r="H842" s="51">
        <v>45241.556770833296</v>
      </c>
      <c r="I842" s="5" t="s">
        <v>1040</v>
      </c>
      <c r="J842" s="51">
        <v>45241.579155092601</v>
      </c>
      <c r="K842" s="5" t="s">
        <v>225</v>
      </c>
    </row>
    <row r="843" spans="1:11" ht="20.100000000000001" customHeight="1" x14ac:dyDescent="0.2">
      <c r="A843" s="36">
        <f>SUBTOTAL(103,$B$4:B843)*1</f>
        <v>840</v>
      </c>
      <c r="B843" s="5" t="s">
        <v>95</v>
      </c>
      <c r="C843" s="5" t="s">
        <v>304</v>
      </c>
      <c r="D843" s="5" t="s">
        <v>111</v>
      </c>
      <c r="E843" s="52" t="s">
        <v>224</v>
      </c>
      <c r="F843" s="5" t="s">
        <v>219</v>
      </c>
      <c r="G843" s="5" t="s">
        <v>1042</v>
      </c>
      <c r="H843" s="51">
        <v>45258.587430555599</v>
      </c>
      <c r="I843" s="5" t="s">
        <v>1040</v>
      </c>
      <c r="J843" s="51">
        <v>45258.609212962998</v>
      </c>
      <c r="K843" s="5" t="s">
        <v>225</v>
      </c>
    </row>
    <row r="844" spans="1:11" ht="20.100000000000001" customHeight="1" x14ac:dyDescent="0.2">
      <c r="A844" s="36">
        <f>SUBTOTAL(103,$B$4:B844)*1</f>
        <v>841</v>
      </c>
      <c r="B844" s="5" t="s">
        <v>95</v>
      </c>
      <c r="C844" s="5" t="s">
        <v>304</v>
      </c>
      <c r="D844" s="5" t="s">
        <v>111</v>
      </c>
      <c r="E844" s="52" t="s">
        <v>224</v>
      </c>
      <c r="F844" s="5" t="s">
        <v>219</v>
      </c>
      <c r="G844" s="5" t="s">
        <v>1045</v>
      </c>
      <c r="H844" s="51">
        <v>45253.618935185201</v>
      </c>
      <c r="I844" s="5" t="s">
        <v>1039</v>
      </c>
      <c r="J844" s="51">
        <v>45253.627500000002</v>
      </c>
      <c r="K844" s="5" t="s">
        <v>225</v>
      </c>
    </row>
    <row r="845" spans="1:11" ht="20.100000000000001" customHeight="1" x14ac:dyDescent="0.2">
      <c r="A845" s="36">
        <f>SUBTOTAL(103,$B$4:B845)*1</f>
        <v>842</v>
      </c>
      <c r="B845" s="5" t="s">
        <v>95</v>
      </c>
      <c r="C845" s="5" t="s">
        <v>304</v>
      </c>
      <c r="D845" s="5" t="s">
        <v>111</v>
      </c>
      <c r="E845" s="52" t="s">
        <v>224</v>
      </c>
      <c r="F845" s="5" t="s">
        <v>219</v>
      </c>
      <c r="G845" s="5" t="s">
        <v>1000</v>
      </c>
      <c r="H845" s="51">
        <v>45235.490266203698</v>
      </c>
      <c r="I845" s="5" t="s">
        <v>1040</v>
      </c>
      <c r="J845" s="51">
        <v>45235.522418981498</v>
      </c>
      <c r="K845" s="5" t="s">
        <v>225</v>
      </c>
    </row>
    <row r="846" spans="1:11" ht="20.100000000000001" customHeight="1" x14ac:dyDescent="0.2">
      <c r="A846" s="36">
        <f>SUBTOTAL(103,$B$4:B846)*1</f>
        <v>843</v>
      </c>
      <c r="B846" s="5" t="s">
        <v>95</v>
      </c>
      <c r="C846" s="5" t="s">
        <v>304</v>
      </c>
      <c r="D846" s="5" t="s">
        <v>111</v>
      </c>
      <c r="E846" s="52" t="s">
        <v>224</v>
      </c>
      <c r="F846" s="5" t="s">
        <v>219</v>
      </c>
      <c r="G846" s="5" t="s">
        <v>1042</v>
      </c>
      <c r="H846" s="51">
        <v>45240.520092592596</v>
      </c>
      <c r="I846" s="5" t="s">
        <v>1040</v>
      </c>
      <c r="J846" s="51">
        <v>45240.541250000002</v>
      </c>
      <c r="K846" s="5" t="s">
        <v>225</v>
      </c>
    </row>
    <row r="847" spans="1:11" ht="20.100000000000001" customHeight="1" x14ac:dyDescent="0.2">
      <c r="A847" s="36">
        <f>SUBTOTAL(103,$B$4:B847)*1</f>
        <v>844</v>
      </c>
      <c r="B847" s="5" t="s">
        <v>95</v>
      </c>
      <c r="C847" s="5" t="s">
        <v>304</v>
      </c>
      <c r="D847" s="5" t="s">
        <v>111</v>
      </c>
      <c r="E847" s="52" t="s">
        <v>224</v>
      </c>
      <c r="F847" s="5" t="s">
        <v>219</v>
      </c>
      <c r="G847" s="5" t="s">
        <v>1042</v>
      </c>
      <c r="H847" s="51">
        <v>45237.51</v>
      </c>
      <c r="I847" s="5" t="s">
        <v>1040</v>
      </c>
      <c r="J847" s="51">
        <v>45237.5321527778</v>
      </c>
      <c r="K847" s="5" t="s">
        <v>225</v>
      </c>
    </row>
    <row r="848" spans="1:11" ht="20.100000000000001" customHeight="1" x14ac:dyDescent="0.2">
      <c r="A848" s="36">
        <f>SUBTOTAL(103,$B$4:B848)*1</f>
        <v>845</v>
      </c>
      <c r="B848" s="5" t="s">
        <v>95</v>
      </c>
      <c r="C848" s="5" t="s">
        <v>304</v>
      </c>
      <c r="D848" s="5" t="s">
        <v>111</v>
      </c>
      <c r="E848" s="52" t="s">
        <v>224</v>
      </c>
      <c r="F848" s="5" t="s">
        <v>219</v>
      </c>
      <c r="G848" s="5" t="s">
        <v>1042</v>
      </c>
      <c r="H848" s="51">
        <v>45244.5948726852</v>
      </c>
      <c r="I848" s="5" t="s">
        <v>1040</v>
      </c>
      <c r="J848" s="51">
        <v>45244.616608796299</v>
      </c>
      <c r="K848" s="5" t="s">
        <v>225</v>
      </c>
    </row>
    <row r="849" spans="1:11" ht="20.100000000000001" customHeight="1" x14ac:dyDescent="0.2">
      <c r="A849" s="36">
        <f>SUBTOTAL(103,$B$4:B849)*1</f>
        <v>846</v>
      </c>
      <c r="B849" s="5" t="s">
        <v>95</v>
      </c>
      <c r="C849" s="5" t="s">
        <v>304</v>
      </c>
      <c r="D849" s="5" t="s">
        <v>111</v>
      </c>
      <c r="E849" s="52" t="s">
        <v>224</v>
      </c>
      <c r="F849" s="5" t="s">
        <v>219</v>
      </c>
      <c r="G849" s="5" t="s">
        <v>1047</v>
      </c>
      <c r="H849" s="51">
        <v>45257.547164351898</v>
      </c>
      <c r="I849" s="5" t="s">
        <v>972</v>
      </c>
      <c r="J849" s="51">
        <v>45257.613854166702</v>
      </c>
      <c r="K849" s="5" t="s">
        <v>225</v>
      </c>
    </row>
    <row r="850" spans="1:11" ht="20.100000000000001" customHeight="1" x14ac:dyDescent="0.2">
      <c r="A850" s="36">
        <f>SUBTOTAL(103,$B$4:B850)*1</f>
        <v>847</v>
      </c>
      <c r="B850" s="5" t="s">
        <v>95</v>
      </c>
      <c r="C850" s="5" t="s">
        <v>304</v>
      </c>
      <c r="D850" s="5" t="s">
        <v>111</v>
      </c>
      <c r="E850" s="52" t="s">
        <v>224</v>
      </c>
      <c r="F850" s="5" t="s">
        <v>219</v>
      </c>
      <c r="G850" s="5" t="s">
        <v>1043</v>
      </c>
      <c r="H850" s="51">
        <v>45257.464375000003</v>
      </c>
      <c r="I850" s="5" t="s">
        <v>1047</v>
      </c>
      <c r="J850" s="51">
        <v>45257.516597222202</v>
      </c>
      <c r="K850" s="5" t="s">
        <v>225</v>
      </c>
    </row>
    <row r="851" spans="1:11" ht="20.100000000000001" customHeight="1" x14ac:dyDescent="0.2">
      <c r="A851" s="36">
        <f>SUBTOTAL(103,$B$4:B851)*1</f>
        <v>848</v>
      </c>
      <c r="B851" s="5" t="s">
        <v>95</v>
      </c>
      <c r="C851" s="5" t="s">
        <v>304</v>
      </c>
      <c r="D851" s="5" t="s">
        <v>111</v>
      </c>
      <c r="E851" s="52" t="s">
        <v>224</v>
      </c>
      <c r="F851" s="5" t="s">
        <v>219</v>
      </c>
      <c r="G851" s="5" t="s">
        <v>1039</v>
      </c>
      <c r="H851" s="51">
        <v>45231.478460648097</v>
      </c>
      <c r="I851" s="5" t="s">
        <v>1045</v>
      </c>
      <c r="J851" s="51">
        <v>45231.487060185202</v>
      </c>
      <c r="K851" s="5" t="s">
        <v>225</v>
      </c>
    </row>
    <row r="852" spans="1:11" ht="20.100000000000001" customHeight="1" x14ac:dyDescent="0.2">
      <c r="A852" s="36">
        <f>SUBTOTAL(103,$B$4:B852)*1</f>
        <v>849</v>
      </c>
      <c r="B852" s="5" t="s">
        <v>95</v>
      </c>
      <c r="C852" s="5" t="s">
        <v>304</v>
      </c>
      <c r="D852" s="5" t="s">
        <v>111</v>
      </c>
      <c r="E852" s="52" t="s">
        <v>224</v>
      </c>
      <c r="F852" s="5" t="s">
        <v>219</v>
      </c>
      <c r="G852" s="5" t="s">
        <v>1041</v>
      </c>
      <c r="H852" s="51">
        <v>45259.568599537</v>
      </c>
      <c r="I852" s="5" t="s">
        <v>1046</v>
      </c>
      <c r="J852" s="51">
        <v>45259.5878703704</v>
      </c>
      <c r="K852" s="5" t="s">
        <v>225</v>
      </c>
    </row>
    <row r="853" spans="1:11" ht="20.100000000000001" customHeight="1" x14ac:dyDescent="0.2">
      <c r="A853" s="36">
        <f>SUBTOTAL(103,$B$4:B853)*1</f>
        <v>850</v>
      </c>
      <c r="B853" s="5" t="s">
        <v>95</v>
      </c>
      <c r="C853" s="5" t="s">
        <v>304</v>
      </c>
      <c r="D853" s="5" t="s">
        <v>111</v>
      </c>
      <c r="E853" s="52" t="s">
        <v>224</v>
      </c>
      <c r="F853" s="5" t="s">
        <v>219</v>
      </c>
      <c r="G853" s="5" t="s">
        <v>999</v>
      </c>
      <c r="H853" s="51">
        <v>45252.617361111101</v>
      </c>
      <c r="I853" s="5" t="s">
        <v>983</v>
      </c>
      <c r="J853" s="51">
        <v>45252.635625000003</v>
      </c>
      <c r="K853" s="5" t="s">
        <v>225</v>
      </c>
    </row>
    <row r="854" spans="1:11" ht="20.100000000000001" customHeight="1" x14ac:dyDescent="0.2">
      <c r="A854" s="36">
        <f>SUBTOTAL(103,$B$4:B854)*1</f>
        <v>851</v>
      </c>
      <c r="B854" s="5" t="s">
        <v>95</v>
      </c>
      <c r="C854" s="5" t="s">
        <v>304</v>
      </c>
      <c r="D854" s="5" t="s">
        <v>111</v>
      </c>
      <c r="E854" s="52" t="s">
        <v>224</v>
      </c>
      <c r="F854" s="5" t="s">
        <v>219</v>
      </c>
      <c r="G854" s="5" t="s">
        <v>1043</v>
      </c>
      <c r="H854" s="51">
        <v>45236.479421296302</v>
      </c>
      <c r="I854" s="5" t="s">
        <v>1048</v>
      </c>
      <c r="J854" s="51">
        <v>45236.558206018497</v>
      </c>
      <c r="K854" s="5" t="s">
        <v>225</v>
      </c>
    </row>
    <row r="855" spans="1:11" ht="20.100000000000001" customHeight="1" x14ac:dyDescent="0.2">
      <c r="A855" s="36">
        <f>SUBTOTAL(103,$B$4:B855)*1</f>
        <v>852</v>
      </c>
      <c r="B855" s="5" t="s">
        <v>95</v>
      </c>
      <c r="C855" s="5" t="s">
        <v>304</v>
      </c>
      <c r="D855" s="5" t="s">
        <v>111</v>
      </c>
      <c r="E855" s="52" t="s">
        <v>224</v>
      </c>
      <c r="F855" s="5" t="s">
        <v>219</v>
      </c>
      <c r="G855" s="5" t="s">
        <v>1041</v>
      </c>
      <c r="H855" s="51">
        <v>45238.605057870402</v>
      </c>
      <c r="I855" s="5" t="s">
        <v>1040</v>
      </c>
      <c r="J855" s="51">
        <v>45238.634918981501</v>
      </c>
      <c r="K855" s="5" t="s">
        <v>225</v>
      </c>
    </row>
    <row r="856" spans="1:11" ht="20.100000000000001" customHeight="1" x14ac:dyDescent="0.2">
      <c r="A856" s="36">
        <f>SUBTOTAL(103,$B$4:B856)*1</f>
        <v>853</v>
      </c>
      <c r="B856" s="5" t="s">
        <v>95</v>
      </c>
      <c r="C856" s="5" t="s">
        <v>304</v>
      </c>
      <c r="D856" s="5" t="s">
        <v>111</v>
      </c>
      <c r="E856" s="52" t="s">
        <v>224</v>
      </c>
      <c r="F856" s="5" t="s">
        <v>219</v>
      </c>
      <c r="G856" s="5" t="s">
        <v>1043</v>
      </c>
      <c r="H856" s="51">
        <v>45234.441597222198</v>
      </c>
      <c r="I856" s="5" t="s">
        <v>1049</v>
      </c>
      <c r="J856" s="51">
        <v>45234.5082638889</v>
      </c>
      <c r="K856" s="5" t="s">
        <v>225</v>
      </c>
    </row>
    <row r="857" spans="1:11" ht="20.100000000000001" customHeight="1" x14ac:dyDescent="0.2">
      <c r="A857" s="36">
        <f>SUBTOTAL(103,$B$4:B857)*1</f>
        <v>854</v>
      </c>
      <c r="B857" s="5" t="s">
        <v>95</v>
      </c>
      <c r="C857" s="5" t="s">
        <v>304</v>
      </c>
      <c r="D857" s="5" t="s">
        <v>111</v>
      </c>
      <c r="E857" s="52" t="s">
        <v>224</v>
      </c>
      <c r="F857" s="5" t="s">
        <v>219</v>
      </c>
      <c r="G857" s="5" t="s">
        <v>983</v>
      </c>
      <c r="H857" s="51">
        <v>45239.4239930556</v>
      </c>
      <c r="I857" s="5" t="s">
        <v>918</v>
      </c>
      <c r="J857" s="51">
        <v>45239.5308449074</v>
      </c>
      <c r="K857" s="5" t="s">
        <v>225</v>
      </c>
    </row>
    <row r="858" spans="1:11" ht="20.100000000000001" customHeight="1" x14ac:dyDescent="0.2">
      <c r="A858" s="36">
        <f>SUBTOTAL(103,$B$4:B858)*1</f>
        <v>855</v>
      </c>
      <c r="B858" s="5" t="s">
        <v>95</v>
      </c>
      <c r="C858" s="5" t="s">
        <v>304</v>
      </c>
      <c r="D858" s="5" t="s">
        <v>111</v>
      </c>
      <c r="E858" s="52" t="s">
        <v>224</v>
      </c>
      <c r="F858" s="5" t="s">
        <v>219</v>
      </c>
      <c r="G858" s="5" t="s">
        <v>1041</v>
      </c>
      <c r="H858" s="51">
        <v>45242.671504629601</v>
      </c>
      <c r="I858" s="5" t="s">
        <v>1040</v>
      </c>
      <c r="J858" s="51">
        <v>45242.701712962997</v>
      </c>
      <c r="K858" s="5" t="s">
        <v>225</v>
      </c>
    </row>
    <row r="859" spans="1:11" ht="20.100000000000001" customHeight="1" x14ac:dyDescent="0.2">
      <c r="A859" s="36">
        <f>SUBTOTAL(103,$B$4:B859)*1</f>
        <v>856</v>
      </c>
      <c r="B859" s="5" t="s">
        <v>95</v>
      </c>
      <c r="C859" s="5" t="s">
        <v>304</v>
      </c>
      <c r="D859" s="5" t="s">
        <v>111</v>
      </c>
      <c r="E859" s="52" t="s">
        <v>224</v>
      </c>
      <c r="F859" s="5" t="s">
        <v>219</v>
      </c>
      <c r="G859" s="5" t="s">
        <v>1041</v>
      </c>
      <c r="H859" s="51">
        <v>45232.620185185202</v>
      </c>
      <c r="I859" s="5" t="s">
        <v>1040</v>
      </c>
      <c r="J859" s="51">
        <v>45232.6487037037</v>
      </c>
      <c r="K859" s="5" t="s">
        <v>225</v>
      </c>
    </row>
    <row r="860" spans="1:11" ht="20.100000000000001" customHeight="1" x14ac:dyDescent="0.2">
      <c r="A860" s="36">
        <f>SUBTOTAL(103,$B$4:B860)*1</f>
        <v>857</v>
      </c>
      <c r="B860" s="5" t="s">
        <v>95</v>
      </c>
      <c r="C860" s="5" t="s">
        <v>304</v>
      </c>
      <c r="D860" s="5" t="s">
        <v>111</v>
      </c>
      <c r="E860" s="52" t="s">
        <v>224</v>
      </c>
      <c r="F860" s="5" t="s">
        <v>219</v>
      </c>
      <c r="G860" s="5" t="s">
        <v>1045</v>
      </c>
      <c r="H860" s="51">
        <v>45251.663136574098</v>
      </c>
      <c r="I860" s="5" t="s">
        <v>1039</v>
      </c>
      <c r="J860" s="51">
        <v>45251.671666666698</v>
      </c>
      <c r="K860" s="5" t="s">
        <v>225</v>
      </c>
    </row>
    <row r="861" spans="1:11" ht="20.100000000000001" customHeight="1" x14ac:dyDescent="0.2">
      <c r="A861" s="36">
        <f>SUBTOTAL(103,$B$4:B861)*1</f>
        <v>858</v>
      </c>
      <c r="B861" s="5" t="s">
        <v>95</v>
      </c>
      <c r="C861" s="5" t="s">
        <v>304</v>
      </c>
      <c r="D861" s="5" t="s">
        <v>111</v>
      </c>
      <c r="E861" s="52" t="s">
        <v>224</v>
      </c>
      <c r="F861" s="5" t="s">
        <v>219</v>
      </c>
      <c r="G861" s="5" t="s">
        <v>1041</v>
      </c>
      <c r="H861" s="51">
        <v>45254.5889930556</v>
      </c>
      <c r="I861" s="5" t="s">
        <v>1046</v>
      </c>
      <c r="J861" s="51">
        <v>45254.608321759297</v>
      </c>
      <c r="K861" s="5" t="s">
        <v>225</v>
      </c>
    </row>
    <row r="862" spans="1:11" ht="20.100000000000001" customHeight="1" x14ac:dyDescent="0.2">
      <c r="A862" s="36">
        <f>SUBTOTAL(103,$B$4:B862)*1</f>
        <v>859</v>
      </c>
      <c r="B862" s="5" t="s">
        <v>95</v>
      </c>
      <c r="C862" s="5" t="s">
        <v>304</v>
      </c>
      <c r="D862" s="5" t="s">
        <v>111</v>
      </c>
      <c r="E862" s="52" t="s">
        <v>224</v>
      </c>
      <c r="F862" s="5" t="s">
        <v>219</v>
      </c>
      <c r="G862" s="5" t="s">
        <v>1049</v>
      </c>
      <c r="H862" s="51">
        <v>45234.635682870401</v>
      </c>
      <c r="I862" s="5" t="s">
        <v>1043</v>
      </c>
      <c r="J862" s="51">
        <v>45234.693368055603</v>
      </c>
      <c r="K862" s="5" t="s">
        <v>225</v>
      </c>
    </row>
    <row r="863" spans="1:11" ht="20.100000000000001" customHeight="1" x14ac:dyDescent="0.2">
      <c r="A863" s="36">
        <f>SUBTOTAL(103,$B$4:B863)*1</f>
        <v>860</v>
      </c>
      <c r="B863" s="5" t="s">
        <v>95</v>
      </c>
      <c r="C863" s="5" t="s">
        <v>304</v>
      </c>
      <c r="D863" s="5" t="s">
        <v>111</v>
      </c>
      <c r="E863" s="52" t="s">
        <v>224</v>
      </c>
      <c r="F863" s="5" t="s">
        <v>219</v>
      </c>
      <c r="G863" s="5" t="s">
        <v>970</v>
      </c>
      <c r="H863" s="51">
        <v>45255.599351851903</v>
      </c>
      <c r="I863" s="5" t="s">
        <v>1043</v>
      </c>
      <c r="J863" s="51">
        <v>45255.695428240702</v>
      </c>
      <c r="K863" s="5" t="s">
        <v>225</v>
      </c>
    </row>
    <row r="864" spans="1:11" ht="20.100000000000001" customHeight="1" x14ac:dyDescent="0.2">
      <c r="A864" s="36">
        <f>SUBTOTAL(103,$B$4:B864)*1</f>
        <v>861</v>
      </c>
      <c r="B864" s="5" t="s">
        <v>95</v>
      </c>
      <c r="C864" s="5" t="s">
        <v>304</v>
      </c>
      <c r="D864" s="5" t="s">
        <v>111</v>
      </c>
      <c r="E864" s="52" t="s">
        <v>224</v>
      </c>
      <c r="F864" s="5" t="s">
        <v>219</v>
      </c>
      <c r="G864" s="5" t="s">
        <v>1039</v>
      </c>
      <c r="H864" s="51">
        <v>45245.686388888898</v>
      </c>
      <c r="I864" s="5" t="s">
        <v>1045</v>
      </c>
      <c r="J864" s="51">
        <v>45245.6940972222</v>
      </c>
      <c r="K864" s="5" t="s">
        <v>225</v>
      </c>
    </row>
    <row r="865" spans="1:11" ht="20.100000000000001" customHeight="1" x14ac:dyDescent="0.2">
      <c r="A865" s="36">
        <f>SUBTOTAL(103,$B$4:B865)*1</f>
        <v>862</v>
      </c>
      <c r="B865" s="5" t="s">
        <v>95</v>
      </c>
      <c r="C865" s="5" t="s">
        <v>304</v>
      </c>
      <c r="D865" s="5" t="s">
        <v>111</v>
      </c>
      <c r="E865" s="52" t="s">
        <v>224</v>
      </c>
      <c r="F865" s="5" t="s">
        <v>219</v>
      </c>
      <c r="G865" s="5" t="s">
        <v>983</v>
      </c>
      <c r="H865" s="51">
        <v>45243.424097222203</v>
      </c>
      <c r="I865" s="5" t="s">
        <v>919</v>
      </c>
      <c r="J865" s="51">
        <v>45243.523668981499</v>
      </c>
      <c r="K865" s="5" t="s">
        <v>225</v>
      </c>
    </row>
    <row r="866" spans="1:11" ht="20.100000000000001" customHeight="1" x14ac:dyDescent="0.2">
      <c r="A866" s="36">
        <f>SUBTOTAL(103,$B$4:B866)*1</f>
        <v>863</v>
      </c>
      <c r="B866" s="5" t="s">
        <v>95</v>
      </c>
      <c r="C866" s="5" t="s">
        <v>304</v>
      </c>
      <c r="D866" s="5" t="s">
        <v>111</v>
      </c>
      <c r="E866" s="52" t="s">
        <v>224</v>
      </c>
      <c r="F866" s="5" t="s">
        <v>219</v>
      </c>
      <c r="G866" s="5" t="s">
        <v>1040</v>
      </c>
      <c r="H866" s="51">
        <v>45254.764120370397</v>
      </c>
      <c r="I866" s="5" t="s">
        <v>1000</v>
      </c>
      <c r="J866" s="51">
        <v>45254.792523148099</v>
      </c>
      <c r="K866" s="5" t="s">
        <v>225</v>
      </c>
    </row>
    <row r="867" spans="1:11" ht="20.100000000000001" customHeight="1" x14ac:dyDescent="0.2">
      <c r="A867" s="36">
        <f>SUBTOTAL(103,$B$4:B867)*1</f>
        <v>864</v>
      </c>
      <c r="B867" s="5" t="s">
        <v>95</v>
      </c>
      <c r="C867" s="5" t="s">
        <v>304</v>
      </c>
      <c r="D867" s="5" t="s">
        <v>111</v>
      </c>
      <c r="E867" s="52" t="s">
        <v>224</v>
      </c>
      <c r="F867" s="5" t="s">
        <v>219</v>
      </c>
      <c r="G867" s="5" t="s">
        <v>1039</v>
      </c>
      <c r="H867" s="51">
        <v>45251.746493055602</v>
      </c>
      <c r="I867" s="5" t="s">
        <v>1041</v>
      </c>
      <c r="J867" s="51">
        <v>45251.786805555603</v>
      </c>
      <c r="K867" s="5" t="s">
        <v>225</v>
      </c>
    </row>
    <row r="868" spans="1:11" ht="20.100000000000001" customHeight="1" x14ac:dyDescent="0.2">
      <c r="A868" s="36">
        <f>SUBTOTAL(103,$B$4:B868)*1</f>
        <v>865</v>
      </c>
      <c r="B868" s="5" t="s">
        <v>95</v>
      </c>
      <c r="C868" s="5" t="s">
        <v>304</v>
      </c>
      <c r="D868" s="5" t="s">
        <v>111</v>
      </c>
      <c r="E868" s="52" t="s">
        <v>224</v>
      </c>
      <c r="F868" s="5" t="s">
        <v>219</v>
      </c>
      <c r="G868" s="5" t="s">
        <v>1040</v>
      </c>
      <c r="H868" s="51">
        <v>45259.733078703699</v>
      </c>
      <c r="I868" s="5" t="s">
        <v>1001</v>
      </c>
      <c r="J868" s="51">
        <v>45259.765659722201</v>
      </c>
      <c r="K868" s="5" t="s">
        <v>225</v>
      </c>
    </row>
    <row r="869" spans="1:11" ht="20.100000000000001" customHeight="1" x14ac:dyDescent="0.2">
      <c r="A869" s="36">
        <f>SUBTOTAL(103,$B$4:B869)*1</f>
        <v>866</v>
      </c>
      <c r="B869" s="5" t="s">
        <v>95</v>
      </c>
      <c r="C869" s="5" t="s">
        <v>304</v>
      </c>
      <c r="D869" s="5" t="s">
        <v>111</v>
      </c>
      <c r="E869" s="52" t="s">
        <v>224</v>
      </c>
      <c r="F869" s="5" t="s">
        <v>219</v>
      </c>
      <c r="G869" s="5" t="s">
        <v>1050</v>
      </c>
      <c r="H869" s="51">
        <v>45236.751469907402</v>
      </c>
      <c r="I869" s="5" t="s">
        <v>1043</v>
      </c>
      <c r="J869" s="51">
        <v>45236.828020833302</v>
      </c>
      <c r="K869" s="5" t="s">
        <v>225</v>
      </c>
    </row>
    <row r="870" spans="1:11" ht="20.100000000000001" customHeight="1" x14ac:dyDescent="0.2">
      <c r="A870" s="36">
        <f>SUBTOTAL(103,$B$4:B870)*1</f>
        <v>867</v>
      </c>
      <c r="B870" s="5" t="s">
        <v>95</v>
      </c>
      <c r="C870" s="5" t="s">
        <v>304</v>
      </c>
      <c r="D870" s="5" t="s">
        <v>111</v>
      </c>
      <c r="E870" s="52" t="s">
        <v>224</v>
      </c>
      <c r="F870" s="5" t="s">
        <v>219</v>
      </c>
      <c r="G870" s="5" t="s">
        <v>1040</v>
      </c>
      <c r="H870" s="51">
        <v>45258.769502314797</v>
      </c>
      <c r="I870" s="5" t="s">
        <v>1041</v>
      </c>
      <c r="J870" s="51">
        <v>45258.7964699074</v>
      </c>
      <c r="K870" s="5" t="s">
        <v>225</v>
      </c>
    </row>
    <row r="871" spans="1:11" ht="20.100000000000001" customHeight="1" x14ac:dyDescent="0.2">
      <c r="A871" s="36">
        <f>SUBTOTAL(103,$B$4:B871)*1</f>
        <v>868</v>
      </c>
      <c r="B871" s="5" t="s">
        <v>95</v>
      </c>
      <c r="C871" s="5" t="s">
        <v>304</v>
      </c>
      <c r="D871" s="5" t="s">
        <v>111</v>
      </c>
      <c r="E871" s="52" t="s">
        <v>224</v>
      </c>
      <c r="F871" s="5" t="s">
        <v>219</v>
      </c>
      <c r="G871" s="5" t="s">
        <v>918</v>
      </c>
      <c r="H871" s="51">
        <v>45239.677164351902</v>
      </c>
      <c r="I871" s="5" t="s">
        <v>983</v>
      </c>
      <c r="J871" s="51">
        <v>45239.773993055598</v>
      </c>
      <c r="K871" s="5" t="s">
        <v>225</v>
      </c>
    </row>
    <row r="872" spans="1:11" ht="20.100000000000001" customHeight="1" x14ac:dyDescent="0.2">
      <c r="A872" s="36">
        <f>SUBTOTAL(103,$B$4:B872)*1</f>
        <v>869</v>
      </c>
      <c r="B872" s="5" t="s">
        <v>95</v>
      </c>
      <c r="C872" s="5" t="s">
        <v>304</v>
      </c>
      <c r="D872" s="5" t="s">
        <v>111</v>
      </c>
      <c r="E872" s="52" t="s">
        <v>224</v>
      </c>
      <c r="F872" s="5" t="s">
        <v>219</v>
      </c>
      <c r="G872" s="5" t="s">
        <v>1040</v>
      </c>
      <c r="H872" s="51">
        <v>45250.756215277797</v>
      </c>
      <c r="I872" s="5" t="s">
        <v>1041</v>
      </c>
      <c r="J872" s="51">
        <v>45250.781377314801</v>
      </c>
      <c r="K872" s="5" t="s">
        <v>225</v>
      </c>
    </row>
    <row r="873" spans="1:11" ht="20.100000000000001" customHeight="1" x14ac:dyDescent="0.2">
      <c r="A873" s="36">
        <f>SUBTOTAL(103,$B$4:B873)*1</f>
        <v>870</v>
      </c>
      <c r="B873" s="5" t="s">
        <v>95</v>
      </c>
      <c r="C873" s="5" t="s">
        <v>304</v>
      </c>
      <c r="D873" s="5" t="s">
        <v>111</v>
      </c>
      <c r="E873" s="52" t="s">
        <v>224</v>
      </c>
      <c r="F873" s="5" t="s">
        <v>219</v>
      </c>
      <c r="G873" s="5" t="s">
        <v>930</v>
      </c>
      <c r="H873" s="51">
        <v>45257.731608796297</v>
      </c>
      <c r="I873" s="5" t="s">
        <v>1043</v>
      </c>
      <c r="J873" s="51">
        <v>45257.866134259297</v>
      </c>
      <c r="K873" s="5" t="s">
        <v>225</v>
      </c>
    </row>
    <row r="874" spans="1:11" ht="20.100000000000001" customHeight="1" x14ac:dyDescent="0.2">
      <c r="A874" s="36">
        <f>SUBTOTAL(103,$B$4:B874)*1</f>
        <v>871</v>
      </c>
      <c r="B874" s="5" t="s">
        <v>95</v>
      </c>
      <c r="C874" s="5" t="s">
        <v>223</v>
      </c>
      <c r="D874" s="5" t="s">
        <v>111</v>
      </c>
      <c r="E874" s="52" t="s">
        <v>224</v>
      </c>
      <c r="F874" s="5" t="s">
        <v>219</v>
      </c>
      <c r="G874" s="5" t="s">
        <v>1034</v>
      </c>
      <c r="H874" s="51">
        <v>45252.340138888903</v>
      </c>
      <c r="I874" s="5" t="s">
        <v>983</v>
      </c>
      <c r="J874" s="51">
        <v>45252.400532407402</v>
      </c>
      <c r="K874" s="5" t="s">
        <v>225</v>
      </c>
    </row>
    <row r="875" spans="1:11" ht="20.100000000000001" customHeight="1" x14ac:dyDescent="0.2">
      <c r="A875" s="36">
        <f>SUBTOTAL(103,$B$4:B875)*1</f>
        <v>872</v>
      </c>
      <c r="B875" s="5" t="s">
        <v>95</v>
      </c>
      <c r="C875" s="5" t="s">
        <v>223</v>
      </c>
      <c r="D875" s="5" t="s">
        <v>111</v>
      </c>
      <c r="E875" s="52" t="s">
        <v>224</v>
      </c>
      <c r="F875" s="5" t="s">
        <v>219</v>
      </c>
      <c r="G875" s="5" t="s">
        <v>983</v>
      </c>
      <c r="H875" s="51">
        <v>45250.296956018501</v>
      </c>
      <c r="I875" s="5" t="s">
        <v>919</v>
      </c>
      <c r="J875" s="51">
        <v>45250.416284722203</v>
      </c>
      <c r="K875" s="5" t="s">
        <v>225</v>
      </c>
    </row>
    <row r="876" spans="1:11" ht="20.100000000000001" customHeight="1" x14ac:dyDescent="0.2">
      <c r="A876" s="36">
        <f>SUBTOTAL(103,$B$4:B876)*1</f>
        <v>873</v>
      </c>
      <c r="B876" s="5" t="s">
        <v>95</v>
      </c>
      <c r="C876" s="5" t="s">
        <v>223</v>
      </c>
      <c r="D876" s="5" t="s">
        <v>111</v>
      </c>
      <c r="E876" s="52" t="s">
        <v>224</v>
      </c>
      <c r="F876" s="5" t="s">
        <v>219</v>
      </c>
      <c r="G876" s="5" t="s">
        <v>1051</v>
      </c>
      <c r="H876" s="51">
        <v>45259.325729166703</v>
      </c>
      <c r="I876" s="5" t="s">
        <v>919</v>
      </c>
      <c r="J876" s="51">
        <v>45259.423252314802</v>
      </c>
      <c r="K876" s="5" t="s">
        <v>225</v>
      </c>
    </row>
    <row r="877" spans="1:11" ht="20.100000000000001" customHeight="1" x14ac:dyDescent="0.2">
      <c r="A877" s="36">
        <f>SUBTOTAL(103,$B$4:B877)*1</f>
        <v>874</v>
      </c>
      <c r="B877" s="5" t="s">
        <v>95</v>
      </c>
      <c r="C877" s="5" t="s">
        <v>223</v>
      </c>
      <c r="D877" s="5" t="s">
        <v>111</v>
      </c>
      <c r="E877" s="52" t="s">
        <v>224</v>
      </c>
      <c r="F877" s="5" t="s">
        <v>219</v>
      </c>
      <c r="G877" s="5" t="s">
        <v>1052</v>
      </c>
      <c r="H877" s="51">
        <v>45254.799351851798</v>
      </c>
      <c r="I877" s="5" t="s">
        <v>1013</v>
      </c>
      <c r="J877" s="51">
        <v>45255.377372685201</v>
      </c>
      <c r="K877" s="5" t="s">
        <v>225</v>
      </c>
    </row>
    <row r="878" spans="1:11" ht="20.100000000000001" customHeight="1" x14ac:dyDescent="0.2">
      <c r="A878" s="36">
        <f>SUBTOTAL(103,$B$4:B878)*1</f>
        <v>875</v>
      </c>
      <c r="B878" s="5" t="s">
        <v>95</v>
      </c>
      <c r="C878" s="5" t="s">
        <v>223</v>
      </c>
      <c r="D878" s="5" t="s">
        <v>111</v>
      </c>
      <c r="E878" s="52" t="s">
        <v>224</v>
      </c>
      <c r="F878" s="5" t="s">
        <v>219</v>
      </c>
      <c r="G878" s="5" t="s">
        <v>983</v>
      </c>
      <c r="H878" s="51">
        <v>45253.285636574103</v>
      </c>
      <c r="I878" s="5" t="s">
        <v>919</v>
      </c>
      <c r="J878" s="51">
        <v>45253.4085416667</v>
      </c>
      <c r="K878" s="5" t="s">
        <v>225</v>
      </c>
    </row>
    <row r="879" spans="1:11" ht="20.100000000000001" customHeight="1" x14ac:dyDescent="0.2">
      <c r="A879" s="36">
        <f>SUBTOTAL(103,$B$4:B879)*1</f>
        <v>876</v>
      </c>
      <c r="B879" s="5" t="s">
        <v>95</v>
      </c>
      <c r="C879" s="5" t="s">
        <v>223</v>
      </c>
      <c r="D879" s="5" t="s">
        <v>111</v>
      </c>
      <c r="E879" s="52" t="s">
        <v>224</v>
      </c>
      <c r="F879" s="5" t="s">
        <v>219</v>
      </c>
      <c r="G879" s="5" t="s">
        <v>983</v>
      </c>
      <c r="H879" s="51">
        <v>45258.329016203701</v>
      </c>
      <c r="I879" s="5" t="s">
        <v>1034</v>
      </c>
      <c r="J879" s="51">
        <v>45258.392071759299</v>
      </c>
      <c r="K879" s="5" t="s">
        <v>225</v>
      </c>
    </row>
    <row r="880" spans="1:11" ht="20.100000000000001" customHeight="1" x14ac:dyDescent="0.2">
      <c r="A880" s="36">
        <f>SUBTOTAL(103,$B$4:B880)*1</f>
        <v>877</v>
      </c>
      <c r="B880" s="5" t="s">
        <v>95</v>
      </c>
      <c r="C880" s="5" t="s">
        <v>223</v>
      </c>
      <c r="D880" s="5" t="s">
        <v>111</v>
      </c>
      <c r="E880" s="52" t="s">
        <v>224</v>
      </c>
      <c r="F880" s="5" t="s">
        <v>219</v>
      </c>
      <c r="G880" s="5" t="s">
        <v>1037</v>
      </c>
      <c r="H880" s="51">
        <v>45239.278703703698</v>
      </c>
      <c r="I880" s="5" t="s">
        <v>983</v>
      </c>
      <c r="J880" s="51">
        <v>45239.348622685196</v>
      </c>
      <c r="K880" s="5" t="s">
        <v>225</v>
      </c>
    </row>
    <row r="881" spans="1:11" ht="20.100000000000001" customHeight="1" x14ac:dyDescent="0.2">
      <c r="A881" s="36">
        <f>SUBTOTAL(103,$B$4:B881)*1</f>
        <v>878</v>
      </c>
      <c r="B881" s="5" t="s">
        <v>95</v>
      </c>
      <c r="C881" s="5" t="s">
        <v>223</v>
      </c>
      <c r="D881" s="5" t="s">
        <v>111</v>
      </c>
      <c r="E881" s="52" t="s">
        <v>224</v>
      </c>
      <c r="F881" s="5" t="s">
        <v>219</v>
      </c>
      <c r="G881" s="5" t="s">
        <v>983</v>
      </c>
      <c r="H881" s="51">
        <v>45234.301863425899</v>
      </c>
      <c r="I881" s="5" t="s">
        <v>1053</v>
      </c>
      <c r="J881" s="51">
        <v>45234.499409722201</v>
      </c>
      <c r="K881" s="5" t="s">
        <v>225</v>
      </c>
    </row>
    <row r="882" spans="1:11" ht="20.100000000000001" customHeight="1" x14ac:dyDescent="0.2">
      <c r="A882" s="36">
        <f>SUBTOTAL(103,$B$4:B882)*1</f>
        <v>879</v>
      </c>
      <c r="B882" s="5" t="s">
        <v>95</v>
      </c>
      <c r="C882" s="5" t="s">
        <v>223</v>
      </c>
      <c r="D882" s="5" t="s">
        <v>111</v>
      </c>
      <c r="E882" s="52" t="s">
        <v>224</v>
      </c>
      <c r="F882" s="5" t="s">
        <v>219</v>
      </c>
      <c r="G882" s="5" t="s">
        <v>1053</v>
      </c>
      <c r="H882" s="51">
        <v>45231.287233796298</v>
      </c>
      <c r="I882" s="5" t="s">
        <v>983</v>
      </c>
      <c r="J882" s="51">
        <v>45231.474652777797</v>
      </c>
      <c r="K882" s="5" t="s">
        <v>225</v>
      </c>
    </row>
    <row r="883" spans="1:11" ht="20.100000000000001" customHeight="1" x14ac:dyDescent="0.2">
      <c r="A883" s="36">
        <f>SUBTOTAL(103,$B$4:B883)*1</f>
        <v>880</v>
      </c>
      <c r="B883" s="5" t="s">
        <v>95</v>
      </c>
      <c r="C883" s="5" t="s">
        <v>223</v>
      </c>
      <c r="D883" s="5" t="s">
        <v>111</v>
      </c>
      <c r="E883" s="52" t="s">
        <v>224</v>
      </c>
      <c r="F883" s="5" t="s">
        <v>219</v>
      </c>
      <c r="G883" s="5" t="s">
        <v>1037</v>
      </c>
      <c r="H883" s="51">
        <v>45257.336168981499</v>
      </c>
      <c r="I883" s="5" t="s">
        <v>983</v>
      </c>
      <c r="J883" s="51">
        <v>45257.4083680556</v>
      </c>
      <c r="K883" s="5" t="s">
        <v>225</v>
      </c>
    </row>
    <row r="884" spans="1:11" ht="20.100000000000001" customHeight="1" x14ac:dyDescent="0.2">
      <c r="A884" s="36">
        <f>SUBTOTAL(103,$B$4:B884)*1</f>
        <v>881</v>
      </c>
      <c r="B884" s="5" t="s">
        <v>95</v>
      </c>
      <c r="C884" s="5" t="s">
        <v>223</v>
      </c>
      <c r="D884" s="5" t="s">
        <v>111</v>
      </c>
      <c r="E884" s="52" t="s">
        <v>224</v>
      </c>
      <c r="F884" s="5" t="s">
        <v>219</v>
      </c>
      <c r="G884" s="5" t="s">
        <v>1053</v>
      </c>
      <c r="H884" s="51">
        <v>45237.308831018498</v>
      </c>
      <c r="I884" s="5" t="s">
        <v>983</v>
      </c>
      <c r="J884" s="51">
        <v>45237.4930902778</v>
      </c>
      <c r="K884" s="5" t="s">
        <v>225</v>
      </c>
    </row>
    <row r="885" spans="1:11" ht="20.100000000000001" customHeight="1" x14ac:dyDescent="0.2">
      <c r="A885" s="36">
        <f>SUBTOTAL(103,$B$4:B885)*1</f>
        <v>882</v>
      </c>
      <c r="B885" s="5" t="s">
        <v>95</v>
      </c>
      <c r="C885" s="5" t="s">
        <v>223</v>
      </c>
      <c r="D885" s="5" t="s">
        <v>111</v>
      </c>
      <c r="E885" s="52" t="s">
        <v>224</v>
      </c>
      <c r="F885" s="5" t="s">
        <v>219</v>
      </c>
      <c r="G885" s="5" t="s">
        <v>983</v>
      </c>
      <c r="H885" s="51">
        <v>45232.306076388901</v>
      </c>
      <c r="I885" s="5" t="s">
        <v>1053</v>
      </c>
      <c r="J885" s="51">
        <v>45232.499965277799</v>
      </c>
      <c r="K885" s="5" t="s">
        <v>225</v>
      </c>
    </row>
    <row r="886" spans="1:11" ht="20.100000000000001" customHeight="1" x14ac:dyDescent="0.2">
      <c r="A886" s="36">
        <f>SUBTOTAL(103,$B$4:B886)*1</f>
        <v>883</v>
      </c>
      <c r="B886" s="5" t="s">
        <v>95</v>
      </c>
      <c r="C886" s="5" t="s">
        <v>223</v>
      </c>
      <c r="D886" s="5" t="s">
        <v>111</v>
      </c>
      <c r="E886" s="52" t="s">
        <v>224</v>
      </c>
      <c r="F886" s="5" t="s">
        <v>219</v>
      </c>
      <c r="G886" s="5" t="s">
        <v>983</v>
      </c>
      <c r="H886" s="51">
        <v>45236.377604166701</v>
      </c>
      <c r="I886" s="5" t="s">
        <v>1053</v>
      </c>
      <c r="J886" s="51">
        <v>45236.577916666698</v>
      </c>
      <c r="K886" s="5" t="s">
        <v>225</v>
      </c>
    </row>
    <row r="887" spans="1:11" ht="20.100000000000001" customHeight="1" x14ac:dyDescent="0.2">
      <c r="A887" s="36">
        <f>SUBTOTAL(103,$B$4:B887)*1</f>
        <v>884</v>
      </c>
      <c r="B887" s="5" t="s">
        <v>95</v>
      </c>
      <c r="C887" s="5" t="s">
        <v>223</v>
      </c>
      <c r="D887" s="5" t="s">
        <v>111</v>
      </c>
      <c r="E887" s="52" t="s">
        <v>224</v>
      </c>
      <c r="F887" s="5" t="s">
        <v>219</v>
      </c>
      <c r="G887" s="5" t="s">
        <v>1037</v>
      </c>
      <c r="H887" s="51">
        <v>45260.2657175926</v>
      </c>
      <c r="I887" s="5" t="s">
        <v>983</v>
      </c>
      <c r="J887" s="51">
        <v>45260.337141203701</v>
      </c>
      <c r="K887" s="5" t="s">
        <v>225</v>
      </c>
    </row>
    <row r="888" spans="1:11" ht="20.100000000000001" customHeight="1" x14ac:dyDescent="0.2">
      <c r="A888" s="36">
        <f>SUBTOTAL(103,$B$4:B888)*1</f>
        <v>885</v>
      </c>
      <c r="B888" s="5" t="s">
        <v>95</v>
      </c>
      <c r="C888" s="5" t="s">
        <v>223</v>
      </c>
      <c r="D888" s="5" t="s">
        <v>111</v>
      </c>
      <c r="E888" s="52" t="s">
        <v>224</v>
      </c>
      <c r="F888" s="5" t="s">
        <v>219</v>
      </c>
      <c r="G888" s="5" t="s">
        <v>983</v>
      </c>
      <c r="H888" s="51">
        <v>45251.430057870399</v>
      </c>
      <c r="I888" s="5" t="s">
        <v>1034</v>
      </c>
      <c r="J888" s="51">
        <v>45251.494756944398</v>
      </c>
      <c r="K888" s="5" t="s">
        <v>225</v>
      </c>
    </row>
    <row r="889" spans="1:11" ht="20.100000000000001" customHeight="1" x14ac:dyDescent="0.2">
      <c r="A889" s="36">
        <f>SUBTOTAL(103,$B$4:B889)*1</f>
        <v>886</v>
      </c>
      <c r="B889" s="5" t="s">
        <v>95</v>
      </c>
      <c r="C889" s="5" t="s">
        <v>223</v>
      </c>
      <c r="D889" s="5" t="s">
        <v>111</v>
      </c>
      <c r="E889" s="52" t="s">
        <v>224</v>
      </c>
      <c r="F889" s="5" t="s">
        <v>219</v>
      </c>
      <c r="G889" s="5" t="s">
        <v>999</v>
      </c>
      <c r="H889" s="51">
        <v>45242.748229166697</v>
      </c>
      <c r="I889" s="5" t="s">
        <v>983</v>
      </c>
      <c r="J889" s="51">
        <v>45242.769490740699</v>
      </c>
      <c r="K889" s="5" t="s">
        <v>225</v>
      </c>
    </row>
    <row r="890" spans="1:11" ht="20.100000000000001" customHeight="1" x14ac:dyDescent="0.2">
      <c r="A890" s="36">
        <f>SUBTOTAL(103,$B$4:B890)*1</f>
        <v>887</v>
      </c>
      <c r="B890" s="5" t="s">
        <v>95</v>
      </c>
      <c r="C890" s="5" t="s">
        <v>223</v>
      </c>
      <c r="D890" s="5" t="s">
        <v>111</v>
      </c>
      <c r="E890" s="52" t="s">
        <v>224</v>
      </c>
      <c r="F890" s="5" t="s">
        <v>219</v>
      </c>
      <c r="G890" s="5" t="s">
        <v>892</v>
      </c>
      <c r="H890" s="51">
        <v>45256.495798611097</v>
      </c>
      <c r="I890" s="5" t="s">
        <v>958</v>
      </c>
      <c r="J890" s="51">
        <v>45256.518969907404</v>
      </c>
      <c r="K890" s="5" t="s">
        <v>225</v>
      </c>
    </row>
    <row r="891" spans="1:11" ht="20.100000000000001" customHeight="1" x14ac:dyDescent="0.2">
      <c r="A891" s="36">
        <f>SUBTOTAL(103,$B$4:B891)*1</f>
        <v>888</v>
      </c>
      <c r="B891" s="5" t="s">
        <v>95</v>
      </c>
      <c r="C891" s="5" t="s">
        <v>223</v>
      </c>
      <c r="D891" s="5" t="s">
        <v>111</v>
      </c>
      <c r="E891" s="52" t="s">
        <v>224</v>
      </c>
      <c r="F891" s="5" t="s">
        <v>219</v>
      </c>
      <c r="G891" s="5" t="s">
        <v>983</v>
      </c>
      <c r="H891" s="51">
        <v>45238.319351851896</v>
      </c>
      <c r="I891" s="5" t="s">
        <v>1053</v>
      </c>
      <c r="J891" s="51">
        <v>45238.509918981501</v>
      </c>
      <c r="K891" s="5" t="s">
        <v>225</v>
      </c>
    </row>
    <row r="892" spans="1:11" ht="20.100000000000001" customHeight="1" x14ac:dyDescent="0.2">
      <c r="A892" s="36">
        <f>SUBTOTAL(103,$B$4:B892)*1</f>
        <v>889</v>
      </c>
      <c r="B892" s="5" t="s">
        <v>95</v>
      </c>
      <c r="C892" s="5" t="s">
        <v>223</v>
      </c>
      <c r="D892" s="5" t="s">
        <v>111</v>
      </c>
      <c r="E892" s="52" t="s">
        <v>224</v>
      </c>
      <c r="F892" s="5" t="s">
        <v>219</v>
      </c>
      <c r="G892" s="5" t="s">
        <v>1053</v>
      </c>
      <c r="H892" s="51">
        <v>45233.412118055603</v>
      </c>
      <c r="I892" s="5" t="s">
        <v>983</v>
      </c>
      <c r="J892" s="51">
        <v>45233.597986111097</v>
      </c>
      <c r="K892" s="5" t="s">
        <v>225</v>
      </c>
    </row>
    <row r="893" spans="1:11" ht="20.100000000000001" customHeight="1" x14ac:dyDescent="0.2">
      <c r="A893" s="36">
        <f>SUBTOTAL(103,$B$4:B893)*1</f>
        <v>890</v>
      </c>
      <c r="B893" s="5" t="s">
        <v>95</v>
      </c>
      <c r="C893" s="5" t="s">
        <v>223</v>
      </c>
      <c r="D893" s="5" t="s">
        <v>111</v>
      </c>
      <c r="E893" s="52" t="s">
        <v>224</v>
      </c>
      <c r="F893" s="5" t="s">
        <v>219</v>
      </c>
      <c r="G893" s="5" t="s">
        <v>1053</v>
      </c>
      <c r="H893" s="51">
        <v>45242.521435185197</v>
      </c>
      <c r="I893" s="5" t="s">
        <v>999</v>
      </c>
      <c r="J893" s="51">
        <v>45242.691111111097</v>
      </c>
      <c r="K893" s="5" t="s">
        <v>225</v>
      </c>
    </row>
    <row r="894" spans="1:11" ht="20.100000000000001" customHeight="1" x14ac:dyDescent="0.2">
      <c r="A894" s="36">
        <f>SUBTOTAL(103,$B$4:B894)*1</f>
        <v>891</v>
      </c>
      <c r="B894" s="5" t="s">
        <v>95</v>
      </c>
      <c r="C894" s="5" t="s">
        <v>223</v>
      </c>
      <c r="D894" s="5" t="s">
        <v>111</v>
      </c>
      <c r="E894" s="52" t="s">
        <v>224</v>
      </c>
      <c r="F894" s="5" t="s">
        <v>219</v>
      </c>
      <c r="G894" s="5" t="s">
        <v>983</v>
      </c>
      <c r="H894" s="51">
        <v>45239.465208333299</v>
      </c>
      <c r="I894" s="5" t="s">
        <v>1053</v>
      </c>
      <c r="J894" s="51">
        <v>45239.664988425902</v>
      </c>
      <c r="K894" s="5" t="s">
        <v>225</v>
      </c>
    </row>
    <row r="895" spans="1:11" ht="20.100000000000001" customHeight="1" x14ac:dyDescent="0.2">
      <c r="A895" s="36">
        <f>SUBTOTAL(103,$B$4:B895)*1</f>
        <v>892</v>
      </c>
      <c r="B895" s="5" t="s">
        <v>95</v>
      </c>
      <c r="C895" s="5" t="s">
        <v>223</v>
      </c>
      <c r="D895" s="5" t="s">
        <v>111</v>
      </c>
      <c r="E895" s="52" t="s">
        <v>224</v>
      </c>
      <c r="F895" s="5" t="s">
        <v>219</v>
      </c>
      <c r="G895" s="5" t="s">
        <v>919</v>
      </c>
      <c r="H895" s="51">
        <v>45249.615509259304</v>
      </c>
      <c r="I895" s="5" t="s">
        <v>983</v>
      </c>
      <c r="J895" s="51">
        <v>45249.708402777796</v>
      </c>
      <c r="K895" s="5" t="s">
        <v>225</v>
      </c>
    </row>
    <row r="896" spans="1:11" ht="20.100000000000001" customHeight="1" x14ac:dyDescent="0.2">
      <c r="A896" s="36">
        <f>SUBTOTAL(103,$B$4:B896)*1</f>
        <v>893</v>
      </c>
      <c r="B896" s="5" t="s">
        <v>95</v>
      </c>
      <c r="C896" s="5" t="s">
        <v>223</v>
      </c>
      <c r="D896" s="5" t="s">
        <v>111</v>
      </c>
      <c r="E896" s="52" t="s">
        <v>224</v>
      </c>
      <c r="F896" s="5" t="s">
        <v>219</v>
      </c>
      <c r="G896" s="5" t="s">
        <v>1053</v>
      </c>
      <c r="H896" s="51">
        <v>45235.323159722197</v>
      </c>
      <c r="I896" s="5" t="s">
        <v>983</v>
      </c>
      <c r="J896" s="51">
        <v>45235.518229166701</v>
      </c>
      <c r="K896" s="5" t="s">
        <v>225</v>
      </c>
    </row>
    <row r="897" spans="1:11" ht="20.100000000000001" customHeight="1" x14ac:dyDescent="0.2">
      <c r="A897" s="36">
        <f>SUBTOTAL(103,$B$4:B897)*1</f>
        <v>894</v>
      </c>
      <c r="B897" s="5" t="s">
        <v>95</v>
      </c>
      <c r="C897" s="5" t="s">
        <v>223</v>
      </c>
      <c r="D897" s="5" t="s">
        <v>111</v>
      </c>
      <c r="E897" s="52" t="s">
        <v>224</v>
      </c>
      <c r="F897" s="5" t="s">
        <v>219</v>
      </c>
      <c r="G897" s="5" t="s">
        <v>983</v>
      </c>
      <c r="H897" s="51">
        <v>45247.518460648098</v>
      </c>
      <c r="I897" s="5" t="s">
        <v>1035</v>
      </c>
      <c r="J897" s="51">
        <v>45247.688958333303</v>
      </c>
      <c r="K897" s="5" t="s">
        <v>225</v>
      </c>
    </row>
    <row r="898" spans="1:11" ht="20.100000000000001" customHeight="1" x14ac:dyDescent="0.2">
      <c r="A898" s="36">
        <f>SUBTOTAL(103,$B$4:B898)*1</f>
        <v>895</v>
      </c>
      <c r="B898" s="5" t="s">
        <v>95</v>
      </c>
      <c r="C898" s="5" t="s">
        <v>223</v>
      </c>
      <c r="D898" s="5" t="s">
        <v>111</v>
      </c>
      <c r="E898" s="52" t="s">
        <v>224</v>
      </c>
      <c r="F898" s="5" t="s">
        <v>219</v>
      </c>
      <c r="G898" s="5" t="s">
        <v>1043</v>
      </c>
      <c r="H898" s="51">
        <v>45254.469432870399</v>
      </c>
      <c r="I898" s="5" t="s">
        <v>1052</v>
      </c>
      <c r="J898" s="51">
        <v>45254.613530092603</v>
      </c>
      <c r="K898" s="5" t="s">
        <v>225</v>
      </c>
    </row>
    <row r="899" spans="1:11" ht="20.100000000000001" customHeight="1" x14ac:dyDescent="0.2">
      <c r="A899" s="36">
        <f>SUBTOTAL(103,$B$4:B899)*1</f>
        <v>896</v>
      </c>
      <c r="B899" s="5" t="s">
        <v>95</v>
      </c>
      <c r="C899" s="5" t="s">
        <v>223</v>
      </c>
      <c r="D899" s="5" t="s">
        <v>111</v>
      </c>
      <c r="E899" s="52" t="s">
        <v>224</v>
      </c>
      <c r="F899" s="5" t="s">
        <v>219</v>
      </c>
      <c r="G899" s="5" t="s">
        <v>1035</v>
      </c>
      <c r="H899" s="51">
        <v>45248.477199074099</v>
      </c>
      <c r="I899" s="5" t="s">
        <v>983</v>
      </c>
      <c r="J899" s="51">
        <v>45248.628113425897</v>
      </c>
      <c r="K899" s="5" t="s">
        <v>225</v>
      </c>
    </row>
    <row r="900" spans="1:11" ht="20.100000000000001" customHeight="1" x14ac:dyDescent="0.2">
      <c r="A900" s="36">
        <f>SUBTOTAL(103,$B$4:B900)*1</f>
        <v>897</v>
      </c>
      <c r="B900" s="5" t="s">
        <v>95</v>
      </c>
      <c r="C900" s="5" t="s">
        <v>223</v>
      </c>
      <c r="D900" s="5" t="s">
        <v>111</v>
      </c>
      <c r="E900" s="52" t="s">
        <v>224</v>
      </c>
      <c r="F900" s="5" t="s">
        <v>219</v>
      </c>
      <c r="G900" s="5" t="s">
        <v>983</v>
      </c>
      <c r="H900" s="51">
        <v>45241.4832060185</v>
      </c>
      <c r="I900" s="5" t="s">
        <v>1053</v>
      </c>
      <c r="J900" s="51">
        <v>45241.707662036999</v>
      </c>
      <c r="K900" s="5" t="s">
        <v>225</v>
      </c>
    </row>
    <row r="901" spans="1:11" ht="20.100000000000001" customHeight="1" x14ac:dyDescent="0.2">
      <c r="A901" s="36">
        <f>SUBTOTAL(103,$B$4:B901)*1</f>
        <v>898</v>
      </c>
      <c r="B901" s="5" t="s">
        <v>95</v>
      </c>
      <c r="C901" s="5" t="s">
        <v>223</v>
      </c>
      <c r="D901" s="5" t="s">
        <v>111</v>
      </c>
      <c r="E901" s="52" t="s">
        <v>224</v>
      </c>
      <c r="F901" s="5" t="s">
        <v>219</v>
      </c>
      <c r="G901" s="5" t="s">
        <v>1054</v>
      </c>
      <c r="H901" s="51">
        <v>45256.8828125</v>
      </c>
      <c r="I901" s="5" t="s">
        <v>1037</v>
      </c>
      <c r="J901" s="51">
        <v>45256.932500000003</v>
      </c>
      <c r="K901" s="5" t="s">
        <v>225</v>
      </c>
    </row>
    <row r="902" spans="1:11" ht="20.100000000000001" customHeight="1" x14ac:dyDescent="0.2">
      <c r="A902" s="36">
        <f>SUBTOTAL(103,$B$4:B902)*1</f>
        <v>899</v>
      </c>
      <c r="B902" s="5" t="s">
        <v>95</v>
      </c>
      <c r="C902" s="5" t="s">
        <v>223</v>
      </c>
      <c r="D902" s="5" t="s">
        <v>111</v>
      </c>
      <c r="E902" s="52" t="s">
        <v>224</v>
      </c>
      <c r="F902" s="5" t="s">
        <v>219</v>
      </c>
      <c r="G902" s="5" t="s">
        <v>983</v>
      </c>
      <c r="H902" s="51">
        <v>45243.318981481498</v>
      </c>
      <c r="I902" s="5" t="s">
        <v>1053</v>
      </c>
      <c r="J902" s="51">
        <v>45243.523854166699</v>
      </c>
      <c r="K902" s="5" t="s">
        <v>225</v>
      </c>
    </row>
    <row r="903" spans="1:11" ht="20.100000000000001" customHeight="1" x14ac:dyDescent="0.2">
      <c r="A903" s="36">
        <f>SUBTOTAL(103,$B$4:B903)*1</f>
        <v>900</v>
      </c>
      <c r="B903" s="5" t="s">
        <v>95</v>
      </c>
      <c r="C903" s="5" t="s">
        <v>223</v>
      </c>
      <c r="D903" s="5" t="s">
        <v>111</v>
      </c>
      <c r="E903" s="52" t="s">
        <v>224</v>
      </c>
      <c r="F903" s="5" t="s">
        <v>219</v>
      </c>
      <c r="G903" s="5" t="s">
        <v>1053</v>
      </c>
      <c r="H903" s="51">
        <v>45246.488379629598</v>
      </c>
      <c r="I903" s="5" t="s">
        <v>983</v>
      </c>
      <c r="J903" s="51">
        <v>45246.678171296298</v>
      </c>
      <c r="K903" s="5" t="s">
        <v>225</v>
      </c>
    </row>
    <row r="904" spans="1:11" ht="20.100000000000001" customHeight="1" x14ac:dyDescent="0.2">
      <c r="A904" s="36">
        <f>SUBTOTAL(103,$B$4:B904)*1</f>
        <v>901</v>
      </c>
      <c r="B904" s="5" t="s">
        <v>95</v>
      </c>
      <c r="C904" s="5" t="s">
        <v>223</v>
      </c>
      <c r="D904" s="5" t="s">
        <v>111</v>
      </c>
      <c r="E904" s="52" t="s">
        <v>224</v>
      </c>
      <c r="F904" s="5" t="s">
        <v>219</v>
      </c>
      <c r="G904" s="5" t="s">
        <v>983</v>
      </c>
      <c r="H904" s="51">
        <v>45245.5792476852</v>
      </c>
      <c r="I904" s="5" t="s">
        <v>1053</v>
      </c>
      <c r="J904" s="51">
        <v>45245.772800925901</v>
      </c>
      <c r="K904" s="5" t="s">
        <v>225</v>
      </c>
    </row>
    <row r="905" spans="1:11" ht="20.100000000000001" customHeight="1" x14ac:dyDescent="0.2">
      <c r="A905" s="36">
        <f>SUBTOTAL(103,$B$4:B905)*1</f>
        <v>902</v>
      </c>
      <c r="B905" s="5" t="s">
        <v>95</v>
      </c>
      <c r="C905" s="5" t="s">
        <v>223</v>
      </c>
      <c r="D905" s="5" t="s">
        <v>111</v>
      </c>
      <c r="E905" s="52" t="s">
        <v>224</v>
      </c>
      <c r="F905" s="5" t="s">
        <v>219</v>
      </c>
      <c r="G905" s="5" t="s">
        <v>983</v>
      </c>
      <c r="H905" s="51">
        <v>45260.625324074099</v>
      </c>
      <c r="I905" s="5" t="s">
        <v>919</v>
      </c>
      <c r="J905" s="51">
        <v>45260.725914351897</v>
      </c>
      <c r="K905" s="5" t="s">
        <v>225</v>
      </c>
    </row>
    <row r="906" spans="1:11" ht="20.100000000000001" customHeight="1" x14ac:dyDescent="0.2">
      <c r="A906" s="36">
        <f>SUBTOTAL(103,$B$4:B906)*1</f>
        <v>903</v>
      </c>
      <c r="B906" s="5" t="s">
        <v>95</v>
      </c>
      <c r="C906" s="5" t="s">
        <v>223</v>
      </c>
      <c r="D906" s="5" t="s">
        <v>111</v>
      </c>
      <c r="E906" s="52" t="s">
        <v>224</v>
      </c>
      <c r="F906" s="5" t="s">
        <v>219</v>
      </c>
      <c r="G906" s="5" t="s">
        <v>1034</v>
      </c>
      <c r="H906" s="51">
        <v>45258.697268518503</v>
      </c>
      <c r="I906" s="5" t="s">
        <v>983</v>
      </c>
      <c r="J906" s="51">
        <v>45258.7567361111</v>
      </c>
      <c r="K906" s="5" t="s">
        <v>225</v>
      </c>
    </row>
    <row r="907" spans="1:11" ht="20.100000000000001" customHeight="1" x14ac:dyDescent="0.2">
      <c r="A907" s="36">
        <f>SUBTOTAL(103,$B$4:B907)*1</f>
        <v>904</v>
      </c>
      <c r="B907" s="5" t="s">
        <v>95</v>
      </c>
      <c r="C907" s="5" t="s">
        <v>223</v>
      </c>
      <c r="D907" s="5" t="s">
        <v>111</v>
      </c>
      <c r="E907" s="52" t="s">
        <v>224</v>
      </c>
      <c r="F907" s="5" t="s">
        <v>219</v>
      </c>
      <c r="G907" s="5" t="s">
        <v>1053</v>
      </c>
      <c r="H907" s="51">
        <v>45238.784965277802</v>
      </c>
      <c r="I907" s="5" t="s">
        <v>1037</v>
      </c>
      <c r="J907" s="51">
        <v>45238.880868055603</v>
      </c>
      <c r="K907" s="5" t="s">
        <v>225</v>
      </c>
    </row>
    <row r="908" spans="1:11" ht="20.100000000000001" customHeight="1" x14ac:dyDescent="0.2">
      <c r="A908" s="36">
        <f>SUBTOTAL(103,$B$4:B908)*1</f>
        <v>905</v>
      </c>
      <c r="B908" s="5" t="s">
        <v>95</v>
      </c>
      <c r="C908" s="5" t="s">
        <v>223</v>
      </c>
      <c r="D908" s="5" t="s">
        <v>111</v>
      </c>
      <c r="E908" s="52" t="s">
        <v>224</v>
      </c>
      <c r="F908" s="5" t="s">
        <v>219</v>
      </c>
      <c r="G908" s="5" t="s">
        <v>919</v>
      </c>
      <c r="H908" s="51">
        <v>45253.787708333301</v>
      </c>
      <c r="I908" s="5" t="s">
        <v>983</v>
      </c>
      <c r="J908" s="51">
        <v>45253.882418981499</v>
      </c>
      <c r="K908" s="5" t="s">
        <v>225</v>
      </c>
    </row>
    <row r="909" spans="1:11" ht="20.100000000000001" customHeight="1" x14ac:dyDescent="0.2">
      <c r="A909" s="36">
        <f>SUBTOTAL(103,$B$4:B909)*1</f>
        <v>906</v>
      </c>
      <c r="B909" s="5" t="s">
        <v>95</v>
      </c>
      <c r="C909" s="5" t="s">
        <v>223</v>
      </c>
      <c r="D909" s="5" t="s">
        <v>111</v>
      </c>
      <c r="E909" s="52" t="s">
        <v>224</v>
      </c>
      <c r="F909" s="5" t="s">
        <v>219</v>
      </c>
      <c r="G909" s="5" t="s">
        <v>1053</v>
      </c>
      <c r="H909" s="51">
        <v>45240.712777777801</v>
      </c>
      <c r="I909" s="5" t="s">
        <v>983</v>
      </c>
      <c r="J909" s="51">
        <v>45240.895439814798</v>
      </c>
      <c r="K909" s="5" t="s">
        <v>225</v>
      </c>
    </row>
    <row r="910" spans="1:11" ht="20.100000000000001" customHeight="1" x14ac:dyDescent="0.2">
      <c r="A910" s="36">
        <f>SUBTOTAL(103,$B$4:B910)*1</f>
        <v>907</v>
      </c>
      <c r="B910" s="5" t="s">
        <v>95</v>
      </c>
      <c r="C910" s="5" t="s">
        <v>223</v>
      </c>
      <c r="D910" s="5" t="s">
        <v>111</v>
      </c>
      <c r="E910" s="52" t="s">
        <v>224</v>
      </c>
      <c r="F910" s="5" t="s">
        <v>219</v>
      </c>
      <c r="G910" s="5" t="s">
        <v>919</v>
      </c>
      <c r="H910" s="51">
        <v>45250.810763888898</v>
      </c>
      <c r="I910" s="5" t="s">
        <v>983</v>
      </c>
      <c r="J910" s="51">
        <v>45250.903310185196</v>
      </c>
      <c r="K910" s="5" t="s">
        <v>225</v>
      </c>
    </row>
    <row r="911" spans="1:11" ht="20.100000000000001" customHeight="1" x14ac:dyDescent="0.2">
      <c r="A911" s="36">
        <f>SUBTOTAL(103,$B$4:B911)*1</f>
        <v>908</v>
      </c>
      <c r="B911" s="5" t="s">
        <v>95</v>
      </c>
      <c r="C911" s="5" t="s">
        <v>223</v>
      </c>
      <c r="D911" s="5" t="s">
        <v>111</v>
      </c>
      <c r="E911" s="52" t="s">
        <v>224</v>
      </c>
      <c r="F911" s="5" t="s">
        <v>219</v>
      </c>
      <c r="G911" s="5" t="s">
        <v>1013</v>
      </c>
      <c r="H911" s="51">
        <v>45255.642083333303</v>
      </c>
      <c r="I911" s="5" t="s">
        <v>892</v>
      </c>
      <c r="J911" s="51">
        <v>45255.989768518499</v>
      </c>
      <c r="K911" s="5" t="s">
        <v>225</v>
      </c>
    </row>
    <row r="912" spans="1:11" ht="20.100000000000001" customHeight="1" x14ac:dyDescent="0.2">
      <c r="A912" s="36">
        <f>SUBTOTAL(103,$B$4:B912)*1</f>
        <v>909</v>
      </c>
      <c r="B912" s="5" t="s">
        <v>95</v>
      </c>
      <c r="C912" s="5" t="s">
        <v>223</v>
      </c>
      <c r="D912" s="5" t="s">
        <v>111</v>
      </c>
      <c r="E912" s="52" t="s">
        <v>224</v>
      </c>
      <c r="F912" s="5" t="s">
        <v>219</v>
      </c>
      <c r="G912" s="5" t="s">
        <v>999</v>
      </c>
      <c r="H912" s="51">
        <v>45248.7891550926</v>
      </c>
      <c r="I912" s="5" t="s">
        <v>919</v>
      </c>
      <c r="J912" s="51">
        <v>45248.875428240703</v>
      </c>
      <c r="K912" s="5" t="s">
        <v>225</v>
      </c>
    </row>
    <row r="913" spans="1:11" ht="20.100000000000001" customHeight="1" x14ac:dyDescent="0.2">
      <c r="A913" s="36">
        <f>SUBTOTAL(103,$B$4:B913)*1</f>
        <v>910</v>
      </c>
      <c r="B913" s="5" t="s">
        <v>95</v>
      </c>
      <c r="C913" s="5" t="s">
        <v>223</v>
      </c>
      <c r="D913" s="5" t="s">
        <v>111</v>
      </c>
      <c r="E913" s="52" t="s">
        <v>224</v>
      </c>
      <c r="F913" s="5" t="s">
        <v>219</v>
      </c>
      <c r="G913" s="5" t="s">
        <v>958</v>
      </c>
      <c r="H913" s="51">
        <v>45256.764930555597</v>
      </c>
      <c r="I913" s="5" t="s">
        <v>1055</v>
      </c>
      <c r="J913" s="51">
        <v>45256.866307870398</v>
      </c>
      <c r="K913" s="5" t="s">
        <v>225</v>
      </c>
    </row>
    <row r="914" spans="1:11" ht="20.100000000000001" customHeight="1" x14ac:dyDescent="0.2">
      <c r="A914" s="36">
        <f>SUBTOTAL(103,$B$4:B914)*1</f>
        <v>911</v>
      </c>
      <c r="B914" s="5" t="s">
        <v>95</v>
      </c>
      <c r="C914" s="5" t="s">
        <v>223</v>
      </c>
      <c r="D914" s="5" t="s">
        <v>111</v>
      </c>
      <c r="E914" s="52" t="s">
        <v>224</v>
      </c>
      <c r="F914" s="5" t="s">
        <v>219</v>
      </c>
      <c r="G914" s="5" t="s">
        <v>1053</v>
      </c>
      <c r="H914" s="51">
        <v>45244.695833333302</v>
      </c>
      <c r="I914" s="5" t="s">
        <v>983</v>
      </c>
      <c r="J914" s="51">
        <v>45244.880196759303</v>
      </c>
      <c r="K914" s="5" t="s">
        <v>225</v>
      </c>
    </row>
    <row r="915" spans="1:11" ht="20.100000000000001" customHeight="1" x14ac:dyDescent="0.2">
      <c r="A915" s="36">
        <f>SUBTOTAL(103,$B$4:B915)*1</f>
        <v>912</v>
      </c>
      <c r="B915" s="5" t="s">
        <v>95</v>
      </c>
      <c r="C915" s="5" t="s">
        <v>223</v>
      </c>
      <c r="D915" s="5" t="s">
        <v>111</v>
      </c>
      <c r="E915" s="52" t="s">
        <v>224</v>
      </c>
      <c r="F915" s="5" t="s">
        <v>219</v>
      </c>
      <c r="G915" s="5" t="s">
        <v>919</v>
      </c>
      <c r="H915" s="51">
        <v>45259.822314814803</v>
      </c>
      <c r="I915" s="5" t="s">
        <v>1037</v>
      </c>
      <c r="J915" s="51">
        <v>45259.847870370402</v>
      </c>
      <c r="K915" s="5" t="s">
        <v>225</v>
      </c>
    </row>
    <row r="916" spans="1:11" ht="20.100000000000001" customHeight="1" x14ac:dyDescent="0.2">
      <c r="A916" s="36">
        <f>SUBTOTAL(103,$B$4:B916)*1</f>
        <v>913</v>
      </c>
      <c r="B916" s="5" t="s">
        <v>95</v>
      </c>
      <c r="C916" s="5" t="s">
        <v>264</v>
      </c>
      <c r="D916" s="5" t="s">
        <v>111</v>
      </c>
      <c r="E916" s="52" t="s">
        <v>224</v>
      </c>
      <c r="F916" s="5" t="s">
        <v>219</v>
      </c>
      <c r="G916" s="5" t="s">
        <v>1005</v>
      </c>
      <c r="H916" s="51">
        <v>45243.444942129601</v>
      </c>
      <c r="I916" s="5" t="s">
        <v>1056</v>
      </c>
      <c r="J916" s="51">
        <v>45243.553263888898</v>
      </c>
      <c r="K916" s="5" t="s">
        <v>225</v>
      </c>
    </row>
    <row r="917" spans="1:11" ht="20.100000000000001" customHeight="1" x14ac:dyDescent="0.2">
      <c r="A917" s="36">
        <f>SUBTOTAL(103,$B$4:B917)*1</f>
        <v>914</v>
      </c>
      <c r="B917" s="5" t="s">
        <v>95</v>
      </c>
      <c r="C917" s="5" t="s">
        <v>264</v>
      </c>
      <c r="D917" s="5" t="s">
        <v>111</v>
      </c>
      <c r="E917" s="52" t="s">
        <v>224</v>
      </c>
      <c r="F917" s="5" t="s">
        <v>219</v>
      </c>
      <c r="G917" s="5" t="s">
        <v>1013</v>
      </c>
      <c r="H917" s="51">
        <v>45246.526516203703</v>
      </c>
      <c r="I917" s="5" t="s">
        <v>1028</v>
      </c>
      <c r="J917" s="51">
        <v>45246.637280092596</v>
      </c>
      <c r="K917" s="5" t="s">
        <v>225</v>
      </c>
    </row>
    <row r="918" spans="1:11" ht="20.100000000000001" customHeight="1" x14ac:dyDescent="0.2">
      <c r="A918" s="36">
        <f>SUBTOTAL(103,$B$4:B918)*1</f>
        <v>915</v>
      </c>
      <c r="B918" s="5" t="s">
        <v>95</v>
      </c>
      <c r="C918" s="5" t="s">
        <v>264</v>
      </c>
      <c r="D918" s="5" t="s">
        <v>111</v>
      </c>
      <c r="E918" s="52" t="s">
        <v>224</v>
      </c>
      <c r="F918" s="5" t="s">
        <v>219</v>
      </c>
      <c r="G918" s="5" t="s">
        <v>1005</v>
      </c>
      <c r="H918" s="51">
        <v>45237.453692129602</v>
      </c>
      <c r="I918" s="5" t="s">
        <v>1056</v>
      </c>
      <c r="J918" s="51">
        <v>45237.581574074102</v>
      </c>
      <c r="K918" s="5" t="s">
        <v>225</v>
      </c>
    </row>
    <row r="919" spans="1:11" ht="20.100000000000001" customHeight="1" x14ac:dyDescent="0.2">
      <c r="A919" s="36">
        <f>SUBTOTAL(103,$B$4:B919)*1</f>
        <v>916</v>
      </c>
      <c r="B919" s="5" t="s">
        <v>95</v>
      </c>
      <c r="C919" s="5" t="s">
        <v>264</v>
      </c>
      <c r="D919" s="5" t="s">
        <v>111</v>
      </c>
      <c r="E919" s="52" t="s">
        <v>224</v>
      </c>
      <c r="F919" s="5" t="s">
        <v>219</v>
      </c>
      <c r="G919" s="5" t="s">
        <v>1057</v>
      </c>
      <c r="H919" s="51">
        <v>45260.422337962998</v>
      </c>
      <c r="I919" s="5" t="s">
        <v>1013</v>
      </c>
      <c r="J919" s="51">
        <v>45260.486898148098</v>
      </c>
      <c r="K919" s="5" t="s">
        <v>225</v>
      </c>
    </row>
    <row r="920" spans="1:11" ht="20.100000000000001" customHeight="1" x14ac:dyDescent="0.2">
      <c r="A920" s="36">
        <f>SUBTOTAL(103,$B$4:B920)*1</f>
        <v>917</v>
      </c>
      <c r="B920" s="5" t="s">
        <v>95</v>
      </c>
      <c r="C920" s="5" t="s">
        <v>264</v>
      </c>
      <c r="D920" s="5" t="s">
        <v>111</v>
      </c>
      <c r="E920" s="52" t="s">
        <v>224</v>
      </c>
      <c r="F920" s="5" t="s">
        <v>219</v>
      </c>
      <c r="G920" s="5" t="s">
        <v>1057</v>
      </c>
      <c r="H920" s="51">
        <v>45251.422245370399</v>
      </c>
      <c r="I920" s="5" t="s">
        <v>1013</v>
      </c>
      <c r="J920" s="51">
        <v>45251.482245370396</v>
      </c>
      <c r="K920" s="5" t="s">
        <v>225</v>
      </c>
    </row>
    <row r="921" spans="1:11" ht="20.100000000000001" customHeight="1" x14ac:dyDescent="0.2">
      <c r="A921" s="36">
        <f>SUBTOTAL(103,$B$4:B921)*1</f>
        <v>918</v>
      </c>
      <c r="B921" s="5" t="s">
        <v>95</v>
      </c>
      <c r="C921" s="5" t="s">
        <v>264</v>
      </c>
      <c r="D921" s="5" t="s">
        <v>111</v>
      </c>
      <c r="E921" s="52" t="s">
        <v>224</v>
      </c>
      <c r="F921" s="5" t="s">
        <v>219</v>
      </c>
      <c r="G921" s="5" t="s">
        <v>1057</v>
      </c>
      <c r="H921" s="51">
        <v>45234.307025463</v>
      </c>
      <c r="I921" s="5" t="s">
        <v>1013</v>
      </c>
      <c r="J921" s="51">
        <v>45234.371377314797</v>
      </c>
      <c r="K921" s="5" t="s">
        <v>225</v>
      </c>
    </row>
    <row r="922" spans="1:11" ht="20.100000000000001" customHeight="1" x14ac:dyDescent="0.2">
      <c r="A922" s="36">
        <f>SUBTOTAL(103,$B$4:B922)*1</f>
        <v>919</v>
      </c>
      <c r="B922" s="5" t="s">
        <v>95</v>
      </c>
      <c r="C922" s="5" t="s">
        <v>264</v>
      </c>
      <c r="D922" s="5" t="s">
        <v>111</v>
      </c>
      <c r="E922" s="52" t="s">
        <v>224</v>
      </c>
      <c r="F922" s="5" t="s">
        <v>219</v>
      </c>
      <c r="G922" s="5" t="s">
        <v>1010</v>
      </c>
      <c r="H922" s="51">
        <v>45256.334189814799</v>
      </c>
      <c r="I922" s="5" t="s">
        <v>1057</v>
      </c>
      <c r="J922" s="51">
        <v>45256.389444444401</v>
      </c>
      <c r="K922" s="5" t="s">
        <v>225</v>
      </c>
    </row>
    <row r="923" spans="1:11" ht="20.100000000000001" customHeight="1" x14ac:dyDescent="0.2">
      <c r="A923" s="36">
        <f>SUBTOTAL(103,$B$4:B923)*1</f>
        <v>920</v>
      </c>
      <c r="B923" s="5" t="s">
        <v>95</v>
      </c>
      <c r="C923" s="5" t="s">
        <v>264</v>
      </c>
      <c r="D923" s="5" t="s">
        <v>111</v>
      </c>
      <c r="E923" s="52" t="s">
        <v>224</v>
      </c>
      <c r="F923" s="5" t="s">
        <v>219</v>
      </c>
      <c r="G923" s="5" t="s">
        <v>1005</v>
      </c>
      <c r="H923" s="51">
        <v>45257.824548611097</v>
      </c>
      <c r="I923" s="5" t="s">
        <v>1005</v>
      </c>
      <c r="J923" s="51">
        <v>45258.474062499998</v>
      </c>
      <c r="K923" s="5" t="s">
        <v>225</v>
      </c>
    </row>
    <row r="924" spans="1:11" ht="20.100000000000001" customHeight="1" x14ac:dyDescent="0.2">
      <c r="A924" s="36">
        <f>SUBTOTAL(103,$B$4:B924)*1</f>
        <v>921</v>
      </c>
      <c r="B924" s="5" t="s">
        <v>95</v>
      </c>
      <c r="C924" s="5" t="s">
        <v>264</v>
      </c>
      <c r="D924" s="5" t="s">
        <v>111</v>
      </c>
      <c r="E924" s="52" t="s">
        <v>224</v>
      </c>
      <c r="F924" s="5" t="s">
        <v>219</v>
      </c>
      <c r="G924" s="5" t="s">
        <v>1057</v>
      </c>
      <c r="H924" s="51">
        <v>45249.557847222197</v>
      </c>
      <c r="I924" s="5" t="s">
        <v>1013</v>
      </c>
      <c r="J924" s="51">
        <v>45249.616273148102</v>
      </c>
      <c r="K924" s="5" t="s">
        <v>225</v>
      </c>
    </row>
    <row r="925" spans="1:11" ht="20.100000000000001" customHeight="1" x14ac:dyDescent="0.2">
      <c r="A925" s="36">
        <f>SUBTOTAL(103,$B$4:B925)*1</f>
        <v>922</v>
      </c>
      <c r="B925" s="5" t="s">
        <v>95</v>
      </c>
      <c r="C925" s="5" t="s">
        <v>264</v>
      </c>
      <c r="D925" s="5" t="s">
        <v>111</v>
      </c>
      <c r="E925" s="52" t="s">
        <v>224</v>
      </c>
      <c r="F925" s="5" t="s">
        <v>219</v>
      </c>
      <c r="G925" s="5" t="s">
        <v>1013</v>
      </c>
      <c r="H925" s="51">
        <v>45238.438136574099</v>
      </c>
      <c r="I925" s="5" t="s">
        <v>1057</v>
      </c>
      <c r="J925" s="51">
        <v>45238.502407407403</v>
      </c>
      <c r="K925" s="5" t="s">
        <v>225</v>
      </c>
    </row>
    <row r="926" spans="1:11" ht="20.100000000000001" customHeight="1" x14ac:dyDescent="0.2">
      <c r="A926" s="36">
        <f>SUBTOTAL(103,$B$4:B926)*1</f>
        <v>923</v>
      </c>
      <c r="B926" s="5" t="s">
        <v>95</v>
      </c>
      <c r="C926" s="5" t="s">
        <v>264</v>
      </c>
      <c r="D926" s="5" t="s">
        <v>111</v>
      </c>
      <c r="E926" s="52" t="s">
        <v>224</v>
      </c>
      <c r="F926" s="5" t="s">
        <v>219</v>
      </c>
      <c r="G926" s="5" t="s">
        <v>1013</v>
      </c>
      <c r="H926" s="51">
        <v>45249.264351851903</v>
      </c>
      <c r="I926" s="5" t="s">
        <v>1057</v>
      </c>
      <c r="J926" s="51">
        <v>45249.332939814798</v>
      </c>
      <c r="K926" s="5" t="s">
        <v>225</v>
      </c>
    </row>
    <row r="927" spans="1:11" ht="20.100000000000001" customHeight="1" x14ac:dyDescent="0.2">
      <c r="A927" s="36">
        <f>SUBTOTAL(103,$B$4:B927)*1</f>
        <v>924</v>
      </c>
      <c r="B927" s="5" t="s">
        <v>95</v>
      </c>
      <c r="C927" s="5" t="s">
        <v>264</v>
      </c>
      <c r="D927" s="5" t="s">
        <v>111</v>
      </c>
      <c r="E927" s="52" t="s">
        <v>224</v>
      </c>
      <c r="F927" s="5" t="s">
        <v>219</v>
      </c>
      <c r="G927" s="5" t="s">
        <v>1057</v>
      </c>
      <c r="H927" s="51">
        <v>45248.566250000003</v>
      </c>
      <c r="I927" s="5" t="s">
        <v>1013</v>
      </c>
      <c r="J927" s="51">
        <v>45248.626944444397</v>
      </c>
      <c r="K927" s="5" t="s">
        <v>225</v>
      </c>
    </row>
    <row r="928" spans="1:11" ht="20.100000000000001" customHeight="1" x14ac:dyDescent="0.2">
      <c r="A928" s="36">
        <f>SUBTOTAL(103,$B$4:B928)*1</f>
        <v>925</v>
      </c>
      <c r="B928" s="5" t="s">
        <v>95</v>
      </c>
      <c r="C928" s="5" t="s">
        <v>264</v>
      </c>
      <c r="D928" s="5" t="s">
        <v>111</v>
      </c>
      <c r="E928" s="52" t="s">
        <v>224</v>
      </c>
      <c r="F928" s="5" t="s">
        <v>219</v>
      </c>
      <c r="G928" s="5" t="s">
        <v>1013</v>
      </c>
      <c r="H928" s="51">
        <v>45250.823460648098</v>
      </c>
      <c r="I928" s="5" t="s">
        <v>1057</v>
      </c>
      <c r="J928" s="51">
        <v>45250.889039351903</v>
      </c>
      <c r="K928" s="5" t="s">
        <v>225</v>
      </c>
    </row>
    <row r="929" spans="1:11" ht="20.100000000000001" customHeight="1" x14ac:dyDescent="0.2">
      <c r="A929" s="36">
        <f>SUBTOTAL(103,$B$4:B929)*1</f>
        <v>926</v>
      </c>
      <c r="B929" s="5" t="s">
        <v>95</v>
      </c>
      <c r="C929" s="5" t="s">
        <v>264</v>
      </c>
      <c r="D929" s="5" t="s">
        <v>111</v>
      </c>
      <c r="E929" s="52" t="s">
        <v>224</v>
      </c>
      <c r="F929" s="5" t="s">
        <v>219</v>
      </c>
      <c r="G929" s="5" t="s">
        <v>1057</v>
      </c>
      <c r="H929" s="51">
        <v>45254.5651967593</v>
      </c>
      <c r="I929" s="5" t="s">
        <v>1013</v>
      </c>
      <c r="J929" s="51">
        <v>45254.6271180556</v>
      </c>
      <c r="K929" s="5" t="s">
        <v>225</v>
      </c>
    </row>
    <row r="930" spans="1:11" ht="20.100000000000001" customHeight="1" x14ac:dyDescent="0.2">
      <c r="A930" s="36">
        <f>SUBTOTAL(103,$B$4:B930)*1</f>
        <v>927</v>
      </c>
      <c r="B930" s="5" t="s">
        <v>95</v>
      </c>
      <c r="C930" s="5" t="s">
        <v>264</v>
      </c>
      <c r="D930" s="5" t="s">
        <v>111</v>
      </c>
      <c r="E930" s="52" t="s">
        <v>224</v>
      </c>
      <c r="F930" s="5" t="s">
        <v>219</v>
      </c>
      <c r="G930" s="5" t="s">
        <v>1010</v>
      </c>
      <c r="H930" s="51">
        <v>45260.8534490741</v>
      </c>
      <c r="I930" s="5" t="s">
        <v>1057</v>
      </c>
      <c r="J930" s="51">
        <v>45260.908437500002</v>
      </c>
      <c r="K930" s="5" t="s">
        <v>225</v>
      </c>
    </row>
    <row r="931" spans="1:11" ht="20.100000000000001" customHeight="1" x14ac:dyDescent="0.2">
      <c r="A931" s="36">
        <f>SUBTOTAL(103,$B$4:B931)*1</f>
        <v>928</v>
      </c>
      <c r="B931" s="5" t="s">
        <v>95</v>
      </c>
      <c r="C931" s="5" t="s">
        <v>264</v>
      </c>
      <c r="D931" s="5" t="s">
        <v>111</v>
      </c>
      <c r="E931" s="52" t="s">
        <v>224</v>
      </c>
      <c r="F931" s="5" t="s">
        <v>219</v>
      </c>
      <c r="G931" s="5" t="s">
        <v>1013</v>
      </c>
      <c r="H931" s="51">
        <v>45240.9243055556</v>
      </c>
      <c r="I931" s="5" t="s">
        <v>1058</v>
      </c>
      <c r="J931" s="51">
        <v>45241.404606481497</v>
      </c>
      <c r="K931" s="5" t="s">
        <v>225</v>
      </c>
    </row>
    <row r="932" spans="1:11" ht="20.100000000000001" customHeight="1" x14ac:dyDescent="0.2">
      <c r="A932" s="36">
        <f>SUBTOTAL(103,$B$4:B932)*1</f>
        <v>929</v>
      </c>
      <c r="B932" s="5" t="s">
        <v>95</v>
      </c>
      <c r="C932" s="5" t="s">
        <v>264</v>
      </c>
      <c r="D932" s="5" t="s">
        <v>111</v>
      </c>
      <c r="E932" s="52" t="s">
        <v>224</v>
      </c>
      <c r="F932" s="5" t="s">
        <v>219</v>
      </c>
      <c r="G932" s="5" t="s">
        <v>1059</v>
      </c>
      <c r="H932" s="51">
        <v>45259.336099537002</v>
      </c>
      <c r="I932" s="5" t="s">
        <v>1005</v>
      </c>
      <c r="J932" s="51">
        <v>45259.422060185199</v>
      </c>
      <c r="K932" s="5" t="s">
        <v>225</v>
      </c>
    </row>
    <row r="933" spans="1:11" ht="20.100000000000001" customHeight="1" x14ac:dyDescent="0.2">
      <c r="A933" s="36">
        <f>SUBTOTAL(103,$B$4:B933)*1</f>
        <v>930</v>
      </c>
      <c r="B933" s="5" t="s">
        <v>95</v>
      </c>
      <c r="C933" s="5" t="s">
        <v>264</v>
      </c>
      <c r="D933" s="5" t="s">
        <v>111</v>
      </c>
      <c r="E933" s="52" t="s">
        <v>224</v>
      </c>
      <c r="F933" s="5" t="s">
        <v>219</v>
      </c>
      <c r="G933" s="5" t="s">
        <v>1058</v>
      </c>
      <c r="H933" s="51">
        <v>45241.607118055603</v>
      </c>
      <c r="I933" s="5" t="s">
        <v>1002</v>
      </c>
      <c r="J933" s="51">
        <v>45241.752152777801</v>
      </c>
      <c r="K933" s="5" t="s">
        <v>225</v>
      </c>
    </row>
    <row r="934" spans="1:11" ht="20.100000000000001" customHeight="1" x14ac:dyDescent="0.2">
      <c r="A934" s="36">
        <f>SUBTOTAL(103,$B$4:B934)*1</f>
        <v>931</v>
      </c>
      <c r="B934" s="5" t="s">
        <v>95</v>
      </c>
      <c r="C934" s="5" t="s">
        <v>264</v>
      </c>
      <c r="D934" s="5" t="s">
        <v>111</v>
      </c>
      <c r="E934" s="52" t="s">
        <v>224</v>
      </c>
      <c r="F934" s="5" t="s">
        <v>219</v>
      </c>
      <c r="G934" s="5" t="s">
        <v>1057</v>
      </c>
      <c r="H934" s="51">
        <v>45256.554490740702</v>
      </c>
      <c r="I934" s="5" t="s">
        <v>1013</v>
      </c>
      <c r="J934" s="51">
        <v>45256.615821759297</v>
      </c>
      <c r="K934" s="5" t="s">
        <v>225</v>
      </c>
    </row>
    <row r="935" spans="1:11" ht="20.100000000000001" customHeight="1" x14ac:dyDescent="0.2">
      <c r="A935" s="36">
        <f>SUBTOTAL(103,$B$4:B935)*1</f>
        <v>932</v>
      </c>
      <c r="B935" s="5" t="s">
        <v>95</v>
      </c>
      <c r="C935" s="5" t="s">
        <v>264</v>
      </c>
      <c r="D935" s="5" t="s">
        <v>111</v>
      </c>
      <c r="E935" s="52" t="s">
        <v>224</v>
      </c>
      <c r="F935" s="5" t="s">
        <v>219</v>
      </c>
      <c r="G935" s="5" t="s">
        <v>1013</v>
      </c>
      <c r="H935" s="51">
        <v>45256.948125000003</v>
      </c>
      <c r="I935" s="5" t="s">
        <v>1057</v>
      </c>
      <c r="J935" s="51">
        <v>45257.3688078704</v>
      </c>
      <c r="K935" s="5" t="s">
        <v>225</v>
      </c>
    </row>
    <row r="936" spans="1:11" ht="20.100000000000001" customHeight="1" x14ac:dyDescent="0.2">
      <c r="A936" s="36">
        <f>SUBTOTAL(103,$B$4:B936)*1</f>
        <v>933</v>
      </c>
      <c r="B936" s="5" t="s">
        <v>95</v>
      </c>
      <c r="C936" s="5" t="s">
        <v>264</v>
      </c>
      <c r="D936" s="5" t="s">
        <v>111</v>
      </c>
      <c r="E936" s="52" t="s">
        <v>224</v>
      </c>
      <c r="F936" s="5" t="s">
        <v>219</v>
      </c>
      <c r="G936" s="5" t="s">
        <v>1013</v>
      </c>
      <c r="H936" s="51">
        <v>45242.6499652778</v>
      </c>
      <c r="I936" s="5" t="s">
        <v>1057</v>
      </c>
      <c r="J936" s="51">
        <v>45242.718090277798</v>
      </c>
      <c r="K936" s="5" t="s">
        <v>225</v>
      </c>
    </row>
    <row r="937" spans="1:11" ht="20.100000000000001" customHeight="1" x14ac:dyDescent="0.2">
      <c r="A937" s="36">
        <f>SUBTOTAL(103,$B$4:B937)*1</f>
        <v>934</v>
      </c>
      <c r="B937" s="5" t="s">
        <v>95</v>
      </c>
      <c r="C937" s="5" t="s">
        <v>264</v>
      </c>
      <c r="D937" s="5" t="s">
        <v>111</v>
      </c>
      <c r="E937" s="52" t="s">
        <v>224</v>
      </c>
      <c r="F937" s="5" t="s">
        <v>219</v>
      </c>
      <c r="G937" s="5" t="s">
        <v>1057</v>
      </c>
      <c r="H937" s="51">
        <v>45257.638842592598</v>
      </c>
      <c r="I937" s="5" t="s">
        <v>1013</v>
      </c>
      <c r="J937" s="51">
        <v>45257.697997685202</v>
      </c>
      <c r="K937" s="5" t="s">
        <v>225</v>
      </c>
    </row>
    <row r="938" spans="1:11" ht="20.100000000000001" customHeight="1" x14ac:dyDescent="0.2">
      <c r="A938" s="36">
        <f>SUBTOTAL(103,$B$4:B938)*1</f>
        <v>935</v>
      </c>
      <c r="B938" s="5" t="s">
        <v>95</v>
      </c>
      <c r="C938" s="5" t="s">
        <v>264</v>
      </c>
      <c r="D938" s="5" t="s">
        <v>111</v>
      </c>
      <c r="E938" s="52" t="s">
        <v>224</v>
      </c>
      <c r="F938" s="5" t="s">
        <v>219</v>
      </c>
      <c r="G938" s="5" t="s">
        <v>1005</v>
      </c>
      <c r="H938" s="51">
        <v>45249.699050925898</v>
      </c>
      <c r="I938" s="5" t="s">
        <v>1056</v>
      </c>
      <c r="J938" s="51">
        <v>45249.800972222198</v>
      </c>
      <c r="K938" s="5" t="s">
        <v>225</v>
      </c>
    </row>
    <row r="939" spans="1:11" ht="20.100000000000001" customHeight="1" x14ac:dyDescent="0.2">
      <c r="A939" s="36">
        <f>SUBTOTAL(103,$B$4:B939)*1</f>
        <v>936</v>
      </c>
      <c r="B939" s="5" t="s">
        <v>95</v>
      </c>
      <c r="C939" s="5" t="s">
        <v>264</v>
      </c>
      <c r="D939" s="5" t="s">
        <v>111</v>
      </c>
      <c r="E939" s="52" t="s">
        <v>224</v>
      </c>
      <c r="F939" s="5" t="s">
        <v>219</v>
      </c>
      <c r="G939" s="5" t="s">
        <v>1005</v>
      </c>
      <c r="H939" s="51">
        <v>45245.494456018503</v>
      </c>
      <c r="I939" s="5" t="s">
        <v>1059</v>
      </c>
      <c r="J939" s="51">
        <v>45245.792870370402</v>
      </c>
      <c r="K939" s="5" t="s">
        <v>225</v>
      </c>
    </row>
    <row r="940" spans="1:11" ht="20.100000000000001" customHeight="1" x14ac:dyDescent="0.2">
      <c r="A940" s="36">
        <f>SUBTOTAL(103,$B$4:B940)*1</f>
        <v>937</v>
      </c>
      <c r="B940" s="5" t="s">
        <v>95</v>
      </c>
      <c r="C940" s="5" t="s">
        <v>264</v>
      </c>
      <c r="D940" s="5" t="s">
        <v>111</v>
      </c>
      <c r="E940" s="52" t="s">
        <v>224</v>
      </c>
      <c r="F940" s="5" t="s">
        <v>219</v>
      </c>
      <c r="G940" s="5" t="s">
        <v>1056</v>
      </c>
      <c r="H940" s="51">
        <v>45243.557210648098</v>
      </c>
      <c r="I940" s="5" t="s">
        <v>1002</v>
      </c>
      <c r="J940" s="51">
        <v>45244.359583333302</v>
      </c>
      <c r="K940" s="5" t="s">
        <v>225</v>
      </c>
    </row>
    <row r="941" spans="1:11" ht="20.100000000000001" customHeight="1" x14ac:dyDescent="0.2">
      <c r="A941" s="36">
        <f>SUBTOTAL(103,$B$4:B941)*1</f>
        <v>938</v>
      </c>
      <c r="B941" s="5" t="s">
        <v>95</v>
      </c>
      <c r="C941" s="5" t="s">
        <v>264</v>
      </c>
      <c r="D941" s="5" t="s">
        <v>111</v>
      </c>
      <c r="E941" s="52" t="s">
        <v>224</v>
      </c>
      <c r="F941" s="5" t="s">
        <v>219</v>
      </c>
      <c r="G941" s="5" t="s">
        <v>1005</v>
      </c>
      <c r="H941" s="51">
        <v>45231.565104166701</v>
      </c>
      <c r="I941" s="5" t="s">
        <v>1004</v>
      </c>
      <c r="J941" s="51">
        <v>45232.353067129603</v>
      </c>
      <c r="K941" s="5" t="s">
        <v>225</v>
      </c>
    </row>
    <row r="942" spans="1:11" ht="20.100000000000001" customHeight="1" x14ac:dyDescent="0.2">
      <c r="A942" s="36">
        <f>SUBTOTAL(103,$B$4:B942)*1</f>
        <v>939</v>
      </c>
      <c r="B942" s="5" t="s">
        <v>95</v>
      </c>
      <c r="C942" s="5" t="s">
        <v>264</v>
      </c>
      <c r="D942" s="5" t="s">
        <v>111</v>
      </c>
      <c r="E942" s="52" t="s">
        <v>224</v>
      </c>
      <c r="F942" s="5" t="s">
        <v>219</v>
      </c>
      <c r="G942" s="5" t="s">
        <v>1004</v>
      </c>
      <c r="H942" s="51">
        <v>45232.357060185197</v>
      </c>
      <c r="I942" s="5" t="s">
        <v>1002</v>
      </c>
      <c r="J942" s="51">
        <v>45232.366203703699</v>
      </c>
      <c r="K942" s="5" t="s">
        <v>225</v>
      </c>
    </row>
    <row r="943" spans="1:11" ht="20.100000000000001" customHeight="1" x14ac:dyDescent="0.2">
      <c r="A943" s="36">
        <f>SUBTOTAL(103,$B$4:B943)*1</f>
        <v>940</v>
      </c>
      <c r="B943" s="5" t="s">
        <v>95</v>
      </c>
      <c r="C943" s="5" t="s">
        <v>264</v>
      </c>
      <c r="D943" s="5" t="s">
        <v>111</v>
      </c>
      <c r="E943" s="52" t="s">
        <v>224</v>
      </c>
      <c r="F943" s="5" t="s">
        <v>219</v>
      </c>
      <c r="G943" s="5" t="s">
        <v>1057</v>
      </c>
      <c r="H943" s="51">
        <v>45255.6589467593</v>
      </c>
      <c r="I943" s="5" t="s">
        <v>1013</v>
      </c>
      <c r="J943" s="51">
        <v>45255.721331018503</v>
      </c>
      <c r="K943" s="5" t="s">
        <v>225</v>
      </c>
    </row>
    <row r="944" spans="1:11" ht="20.100000000000001" customHeight="1" x14ac:dyDescent="0.2">
      <c r="A944" s="36">
        <f>SUBTOTAL(103,$B$4:B944)*1</f>
        <v>941</v>
      </c>
      <c r="B944" s="5" t="s">
        <v>95</v>
      </c>
      <c r="C944" s="5" t="s">
        <v>264</v>
      </c>
      <c r="D944" s="5" t="s">
        <v>111</v>
      </c>
      <c r="E944" s="52" t="s">
        <v>224</v>
      </c>
      <c r="F944" s="5" t="s">
        <v>219</v>
      </c>
      <c r="G944" s="5" t="s">
        <v>1010</v>
      </c>
      <c r="H944" s="51">
        <v>45255.423067129603</v>
      </c>
      <c r="I944" s="5" t="s">
        <v>1057</v>
      </c>
      <c r="J944" s="51">
        <v>45255.481770833299</v>
      </c>
      <c r="K944" s="5" t="s">
        <v>225</v>
      </c>
    </row>
    <row r="945" spans="1:11" ht="20.100000000000001" customHeight="1" x14ac:dyDescent="0.2">
      <c r="A945" s="36">
        <f>SUBTOTAL(103,$B$4:B945)*1</f>
        <v>942</v>
      </c>
      <c r="B945" s="5" t="s">
        <v>95</v>
      </c>
      <c r="C945" s="5" t="s">
        <v>264</v>
      </c>
      <c r="D945" s="5" t="s">
        <v>111</v>
      </c>
      <c r="E945" s="52" t="s">
        <v>224</v>
      </c>
      <c r="F945" s="5" t="s">
        <v>219</v>
      </c>
      <c r="G945" s="5" t="s">
        <v>1013</v>
      </c>
      <c r="H945" s="51">
        <v>45259.846168981501</v>
      </c>
      <c r="I945" s="5" t="s">
        <v>1057</v>
      </c>
      <c r="J945" s="51">
        <v>45259.9128472222</v>
      </c>
      <c r="K945" s="5" t="s">
        <v>225</v>
      </c>
    </row>
    <row r="946" spans="1:11" ht="20.100000000000001" customHeight="1" x14ac:dyDescent="0.2">
      <c r="A946" s="36">
        <f>SUBTOTAL(103,$B$4:B946)*1</f>
        <v>943</v>
      </c>
      <c r="B946" s="5" t="s">
        <v>95</v>
      </c>
      <c r="C946" s="5" t="s">
        <v>264</v>
      </c>
      <c r="D946" s="5" t="s">
        <v>111</v>
      </c>
      <c r="E946" s="52" t="s">
        <v>224</v>
      </c>
      <c r="F946" s="5" t="s">
        <v>219</v>
      </c>
      <c r="G946" s="5" t="s">
        <v>1013</v>
      </c>
      <c r="H946" s="51">
        <v>45258.665081018502</v>
      </c>
      <c r="I946" s="5" t="s">
        <v>1059</v>
      </c>
      <c r="J946" s="51">
        <v>45259.3338657407</v>
      </c>
      <c r="K946" s="5" t="s">
        <v>225</v>
      </c>
    </row>
    <row r="947" spans="1:11" ht="20.100000000000001" customHeight="1" x14ac:dyDescent="0.2">
      <c r="A947" s="36">
        <f>SUBTOTAL(103,$B$4:B947)*1</f>
        <v>944</v>
      </c>
      <c r="B947" s="5" t="s">
        <v>95</v>
      </c>
      <c r="C947" s="5" t="s">
        <v>264</v>
      </c>
      <c r="D947" s="5" t="s">
        <v>111</v>
      </c>
      <c r="E947" s="52" t="s">
        <v>224</v>
      </c>
      <c r="F947" s="5" t="s">
        <v>219</v>
      </c>
      <c r="G947" s="5" t="s">
        <v>1056</v>
      </c>
      <c r="H947" s="51">
        <v>45237.584039351903</v>
      </c>
      <c r="I947" s="5" t="s">
        <v>1005</v>
      </c>
      <c r="J947" s="51">
        <v>45238.333981481497</v>
      </c>
      <c r="K947" s="5" t="s">
        <v>225</v>
      </c>
    </row>
    <row r="948" spans="1:11" ht="20.100000000000001" customHeight="1" x14ac:dyDescent="0.2">
      <c r="A948" s="36">
        <f>SUBTOTAL(103,$B$4:B948)*1</f>
        <v>945</v>
      </c>
      <c r="B948" s="5" t="s">
        <v>95</v>
      </c>
      <c r="C948" s="5" t="s">
        <v>264</v>
      </c>
      <c r="D948" s="5" t="s">
        <v>111</v>
      </c>
      <c r="E948" s="52" t="s">
        <v>224</v>
      </c>
      <c r="F948" s="5" t="s">
        <v>219</v>
      </c>
      <c r="G948" s="5" t="s">
        <v>1059</v>
      </c>
      <c r="H948" s="51">
        <v>45245.795451388898</v>
      </c>
      <c r="I948" s="5" t="s">
        <v>1004</v>
      </c>
      <c r="J948" s="51">
        <v>45246.3219791667</v>
      </c>
      <c r="K948" s="5" t="s">
        <v>225</v>
      </c>
    </row>
    <row r="949" spans="1:11" ht="20.100000000000001" customHeight="1" x14ac:dyDescent="0.2">
      <c r="A949" s="36">
        <f>SUBTOTAL(103,$B$4:B949)*1</f>
        <v>946</v>
      </c>
      <c r="B949" s="5" t="s">
        <v>95</v>
      </c>
      <c r="C949" s="5" t="s">
        <v>264</v>
      </c>
      <c r="D949" s="5" t="s">
        <v>111</v>
      </c>
      <c r="E949" s="52" t="s">
        <v>224</v>
      </c>
      <c r="F949" s="5" t="s">
        <v>219</v>
      </c>
      <c r="G949" s="5" t="s">
        <v>1056</v>
      </c>
      <c r="H949" s="51">
        <v>45249.8041898148</v>
      </c>
      <c r="I949" s="5" t="s">
        <v>1005</v>
      </c>
      <c r="J949" s="51">
        <v>45250.355023148099</v>
      </c>
      <c r="K949" s="5" t="s">
        <v>225</v>
      </c>
    </row>
    <row r="950" spans="1:11" ht="20.100000000000001" customHeight="1" x14ac:dyDescent="0.2">
      <c r="A950" s="36">
        <f>SUBTOTAL(103,$B$4:B950)*1</f>
        <v>947</v>
      </c>
      <c r="B950" s="5" t="s">
        <v>95</v>
      </c>
      <c r="C950" s="5" t="s">
        <v>264</v>
      </c>
      <c r="D950" s="5" t="s">
        <v>111</v>
      </c>
      <c r="E950" s="52" t="s">
        <v>224</v>
      </c>
      <c r="F950" s="5" t="s">
        <v>219</v>
      </c>
      <c r="G950" s="5" t="s">
        <v>1057</v>
      </c>
      <c r="H950" s="51">
        <v>45238.675046296303</v>
      </c>
      <c r="I950" s="5" t="s">
        <v>1013</v>
      </c>
      <c r="J950" s="51">
        <v>45238.771736111099</v>
      </c>
      <c r="K950" s="5" t="s">
        <v>225</v>
      </c>
    </row>
    <row r="951" spans="1:11" ht="20.100000000000001" customHeight="1" x14ac:dyDescent="0.2">
      <c r="A951" s="36">
        <f>SUBTOTAL(103,$B$4:B951)*1</f>
        <v>948</v>
      </c>
      <c r="B951" s="5" t="s">
        <v>95</v>
      </c>
      <c r="C951" s="5" t="s">
        <v>264</v>
      </c>
      <c r="D951" s="5" t="s">
        <v>111</v>
      </c>
      <c r="E951" s="52" t="s">
        <v>224</v>
      </c>
      <c r="F951" s="5" t="s">
        <v>219</v>
      </c>
      <c r="G951" s="5" t="s">
        <v>1013</v>
      </c>
      <c r="H951" s="51">
        <v>45233.724004629599</v>
      </c>
      <c r="I951" s="5" t="s">
        <v>1057</v>
      </c>
      <c r="J951" s="51">
        <v>45233.795787037001</v>
      </c>
      <c r="K951" s="5" t="s">
        <v>225</v>
      </c>
    </row>
    <row r="952" spans="1:11" ht="20.100000000000001" customHeight="1" x14ac:dyDescent="0.2">
      <c r="A952" s="36">
        <f>SUBTOTAL(103,$B$4:B952)*1</f>
        <v>949</v>
      </c>
      <c r="B952" s="5" t="s">
        <v>95</v>
      </c>
      <c r="C952" s="5" t="s">
        <v>264</v>
      </c>
      <c r="D952" s="5" t="s">
        <v>111</v>
      </c>
      <c r="E952" s="52" t="s">
        <v>224</v>
      </c>
      <c r="F952" s="5" t="s">
        <v>219</v>
      </c>
      <c r="G952" s="5" t="s">
        <v>1028</v>
      </c>
      <c r="H952" s="51">
        <v>45246.637175925898</v>
      </c>
      <c r="I952" s="5" t="s">
        <v>1002</v>
      </c>
      <c r="J952" s="51">
        <v>45247.314606481501</v>
      </c>
      <c r="K952" s="5" t="s">
        <v>225</v>
      </c>
    </row>
    <row r="953" spans="1:11" ht="20.100000000000001" customHeight="1" x14ac:dyDescent="0.2">
      <c r="A953" s="36">
        <f>SUBTOTAL(103,$B$4:B953)*1</f>
        <v>950</v>
      </c>
      <c r="B953" s="5" t="s">
        <v>95</v>
      </c>
      <c r="C953" s="5" t="s">
        <v>264</v>
      </c>
      <c r="D953" s="5" t="s">
        <v>111</v>
      </c>
      <c r="E953" s="52" t="s">
        <v>224</v>
      </c>
      <c r="F953" s="5" t="s">
        <v>219</v>
      </c>
      <c r="G953" s="5" t="s">
        <v>1057</v>
      </c>
      <c r="H953" s="51">
        <v>45243.261770833298</v>
      </c>
      <c r="I953" s="5" t="s">
        <v>1013</v>
      </c>
      <c r="J953" s="51">
        <v>45243.325555555602</v>
      </c>
      <c r="K953" s="5" t="s">
        <v>225</v>
      </c>
    </row>
    <row r="954" spans="1:11" ht="20.100000000000001" customHeight="1" x14ac:dyDescent="0.2">
      <c r="A954" s="36">
        <f>SUBTOTAL(103,$B$4:B954)*1</f>
        <v>951</v>
      </c>
      <c r="B954" s="5" t="s">
        <v>95</v>
      </c>
      <c r="C954" s="5" t="s">
        <v>264</v>
      </c>
      <c r="D954" s="5" t="s">
        <v>111</v>
      </c>
      <c r="E954" s="52" t="s">
        <v>224</v>
      </c>
      <c r="F954" s="5" t="s">
        <v>219</v>
      </c>
      <c r="G954" s="5" t="s">
        <v>1013</v>
      </c>
      <c r="H954" s="51">
        <v>45247.889849537001</v>
      </c>
      <c r="I954" s="5" t="s">
        <v>1057</v>
      </c>
      <c r="J954" s="51">
        <v>45247.971828703703</v>
      </c>
      <c r="K954" s="5" t="s">
        <v>225</v>
      </c>
    </row>
    <row r="955" spans="1:11" ht="20.100000000000001" customHeight="1" x14ac:dyDescent="0.2">
      <c r="A955" s="36">
        <f>SUBTOTAL(103,$B$4:B955)*1</f>
        <v>952</v>
      </c>
      <c r="B955" s="5" t="s">
        <v>95</v>
      </c>
      <c r="C955" s="5" t="s">
        <v>264</v>
      </c>
      <c r="D955" s="5" t="s">
        <v>111</v>
      </c>
      <c r="E955" s="52" t="s">
        <v>224</v>
      </c>
      <c r="F955" s="5" t="s">
        <v>219</v>
      </c>
      <c r="G955" s="5" t="s">
        <v>1013</v>
      </c>
      <c r="H955" s="51">
        <v>45253.8834837963</v>
      </c>
      <c r="I955" s="5" t="s">
        <v>1057</v>
      </c>
      <c r="J955" s="51">
        <v>45253.951261574097</v>
      </c>
      <c r="K955" s="5" t="s">
        <v>225</v>
      </c>
    </row>
    <row r="956" spans="1:11" ht="20.100000000000001" customHeight="1" x14ac:dyDescent="0.2">
      <c r="A956" s="36">
        <f>SUBTOTAL(103,$B$4:B956)*1</f>
        <v>953</v>
      </c>
      <c r="B956" s="5" t="s">
        <v>90</v>
      </c>
      <c r="C956" s="5" t="s">
        <v>343</v>
      </c>
      <c r="D956" s="5" t="s">
        <v>111</v>
      </c>
      <c r="E956" s="52" t="s">
        <v>344</v>
      </c>
      <c r="F956" s="5" t="s">
        <v>219</v>
      </c>
      <c r="G956" s="5" t="s">
        <v>1060</v>
      </c>
      <c r="H956" s="51">
        <v>45252.791944444398</v>
      </c>
      <c r="I956" s="5" t="s">
        <v>1061</v>
      </c>
      <c r="J956" s="51">
        <v>45252.797164351898</v>
      </c>
      <c r="K956" s="5"/>
    </row>
    <row r="957" spans="1:11" ht="20.100000000000001" customHeight="1" x14ac:dyDescent="0.2">
      <c r="A957" s="36">
        <f>SUBTOTAL(103,$B$4:B957)*1</f>
        <v>954</v>
      </c>
      <c r="B957" s="5" t="s">
        <v>90</v>
      </c>
      <c r="C957" s="5" t="s">
        <v>651</v>
      </c>
      <c r="D957" s="5" t="s">
        <v>111</v>
      </c>
      <c r="E957" s="52" t="s">
        <v>218</v>
      </c>
      <c r="F957" s="5" t="s">
        <v>219</v>
      </c>
      <c r="G957" s="5" t="s">
        <v>1062</v>
      </c>
      <c r="H957" s="51">
        <v>45255.668912036999</v>
      </c>
      <c r="I957" s="5" t="s">
        <v>1047</v>
      </c>
      <c r="J957" s="51">
        <v>45255.690925925897</v>
      </c>
      <c r="K957" s="5" t="s">
        <v>216</v>
      </c>
    </row>
    <row r="958" spans="1:11" ht="20.100000000000001" customHeight="1" x14ac:dyDescent="0.2">
      <c r="A958" s="36">
        <f>SUBTOTAL(103,$B$4:B958)*1</f>
        <v>955</v>
      </c>
      <c r="B958" s="5" t="s">
        <v>90</v>
      </c>
      <c r="C958" s="5" t="s">
        <v>284</v>
      </c>
      <c r="D958" s="5" t="s">
        <v>107</v>
      </c>
      <c r="E958" s="52" t="s">
        <v>215</v>
      </c>
      <c r="F958" s="5" t="s">
        <v>219</v>
      </c>
      <c r="G958" s="5" t="s">
        <v>1063</v>
      </c>
      <c r="H958" s="51">
        <v>45245.604884259301</v>
      </c>
      <c r="I958" s="5" t="s">
        <v>1064</v>
      </c>
      <c r="J958" s="51">
        <v>45245.672384259298</v>
      </c>
      <c r="K958" s="5" t="s">
        <v>216</v>
      </c>
    </row>
    <row r="959" spans="1:11" ht="20.100000000000001" customHeight="1" x14ac:dyDescent="0.2">
      <c r="A959" s="36">
        <f>SUBTOTAL(103,$B$4:B959)*1</f>
        <v>956</v>
      </c>
      <c r="B959" s="5" t="s">
        <v>90</v>
      </c>
      <c r="C959" s="5" t="s">
        <v>284</v>
      </c>
      <c r="D959" s="5" t="s">
        <v>107</v>
      </c>
      <c r="E959" s="52" t="s">
        <v>215</v>
      </c>
      <c r="F959" s="5" t="s">
        <v>219</v>
      </c>
      <c r="G959" s="5" t="s">
        <v>1065</v>
      </c>
      <c r="H959" s="51">
        <v>45246.585196759297</v>
      </c>
      <c r="I959" s="5" t="s">
        <v>1066</v>
      </c>
      <c r="J959" s="51">
        <v>45246.6395023148</v>
      </c>
      <c r="K959" s="5" t="s">
        <v>216</v>
      </c>
    </row>
    <row r="960" spans="1:11" ht="20.100000000000001" customHeight="1" x14ac:dyDescent="0.2">
      <c r="A960" s="36">
        <f>SUBTOTAL(103,$B$4:B960)*1</f>
        <v>957</v>
      </c>
      <c r="B960" s="5" t="s">
        <v>90</v>
      </c>
      <c r="C960" s="5" t="s">
        <v>284</v>
      </c>
      <c r="D960" s="5" t="s">
        <v>107</v>
      </c>
      <c r="E960" s="52" t="s">
        <v>215</v>
      </c>
      <c r="F960" s="5" t="s">
        <v>219</v>
      </c>
      <c r="G960" s="5" t="s">
        <v>1066</v>
      </c>
      <c r="H960" s="51">
        <v>45238.439201388901</v>
      </c>
      <c r="I960" s="5" t="s">
        <v>1067</v>
      </c>
      <c r="J960" s="51">
        <v>45238.4855902778</v>
      </c>
      <c r="K960" s="5" t="s">
        <v>216</v>
      </c>
    </row>
    <row r="961" spans="1:11" ht="20.100000000000001" customHeight="1" x14ac:dyDescent="0.2">
      <c r="A961" s="36">
        <f>SUBTOTAL(103,$B$4:B961)*1</f>
        <v>958</v>
      </c>
      <c r="B961" s="5" t="s">
        <v>90</v>
      </c>
      <c r="C961" s="5" t="s">
        <v>284</v>
      </c>
      <c r="D961" s="5" t="s">
        <v>107</v>
      </c>
      <c r="E961" s="52" t="s">
        <v>215</v>
      </c>
      <c r="F961" s="5" t="s">
        <v>219</v>
      </c>
      <c r="G961" s="5" t="s">
        <v>1068</v>
      </c>
      <c r="H961" s="51">
        <v>45233.5753819444</v>
      </c>
      <c r="I961" s="5" t="s">
        <v>1069</v>
      </c>
      <c r="J961" s="51">
        <v>45233.580972222197</v>
      </c>
      <c r="K961" s="5" t="s">
        <v>216</v>
      </c>
    </row>
    <row r="962" spans="1:11" ht="20.100000000000001" customHeight="1" x14ac:dyDescent="0.2">
      <c r="A962" s="36">
        <f>SUBTOTAL(103,$B$4:B962)*1</f>
        <v>959</v>
      </c>
      <c r="B962" s="5" t="s">
        <v>90</v>
      </c>
      <c r="C962" s="5" t="s">
        <v>284</v>
      </c>
      <c r="D962" s="5" t="s">
        <v>107</v>
      </c>
      <c r="E962" s="52" t="s">
        <v>215</v>
      </c>
      <c r="F962" s="5" t="s">
        <v>219</v>
      </c>
      <c r="G962" s="5" t="s">
        <v>1064</v>
      </c>
      <c r="H962" s="51">
        <v>45233.389513888898</v>
      </c>
      <c r="I962" s="5" t="s">
        <v>1070</v>
      </c>
      <c r="J962" s="51">
        <v>45233.462708333303</v>
      </c>
      <c r="K962" s="5" t="s">
        <v>216</v>
      </c>
    </row>
    <row r="963" spans="1:11" ht="20.100000000000001" customHeight="1" x14ac:dyDescent="0.2">
      <c r="A963" s="36">
        <f>SUBTOTAL(103,$B$4:B963)*1</f>
        <v>960</v>
      </c>
      <c r="B963" s="5" t="s">
        <v>90</v>
      </c>
      <c r="C963" s="5" t="s">
        <v>284</v>
      </c>
      <c r="D963" s="5" t="s">
        <v>107</v>
      </c>
      <c r="E963" s="52" t="s">
        <v>215</v>
      </c>
      <c r="F963" s="5" t="s">
        <v>219</v>
      </c>
      <c r="G963" s="5" t="s">
        <v>1064</v>
      </c>
      <c r="H963" s="51">
        <v>45236.375752314802</v>
      </c>
      <c r="I963" s="5" t="s">
        <v>1070</v>
      </c>
      <c r="J963" s="51">
        <v>45236.461516203701</v>
      </c>
      <c r="K963" s="5" t="s">
        <v>216</v>
      </c>
    </row>
    <row r="964" spans="1:11" ht="20.100000000000001" customHeight="1" x14ac:dyDescent="0.2">
      <c r="A964" s="36">
        <f>SUBTOTAL(103,$B$4:B964)*1</f>
        <v>961</v>
      </c>
      <c r="B964" s="5" t="s">
        <v>90</v>
      </c>
      <c r="C964" s="5" t="s">
        <v>284</v>
      </c>
      <c r="D964" s="5" t="s">
        <v>107</v>
      </c>
      <c r="E964" s="52" t="s">
        <v>215</v>
      </c>
      <c r="F964" s="5" t="s">
        <v>219</v>
      </c>
      <c r="G964" s="5" t="s">
        <v>1069</v>
      </c>
      <c r="H964" s="51">
        <v>45233.564282407402</v>
      </c>
      <c r="I964" s="5" t="s">
        <v>1068</v>
      </c>
      <c r="J964" s="51">
        <v>45233.573402777802</v>
      </c>
      <c r="K964" s="5" t="s">
        <v>216</v>
      </c>
    </row>
    <row r="965" spans="1:11" ht="20.100000000000001" customHeight="1" x14ac:dyDescent="0.2">
      <c r="A965" s="36">
        <f>SUBTOTAL(103,$B$4:B965)*1</f>
        <v>962</v>
      </c>
      <c r="B965" s="5" t="s">
        <v>90</v>
      </c>
      <c r="C965" s="5" t="s">
        <v>284</v>
      </c>
      <c r="D965" s="5" t="s">
        <v>107</v>
      </c>
      <c r="E965" s="52" t="s">
        <v>215</v>
      </c>
      <c r="F965" s="5" t="s">
        <v>219</v>
      </c>
      <c r="G965" s="5" t="s">
        <v>1067</v>
      </c>
      <c r="H965" s="51">
        <v>45239.524085648103</v>
      </c>
      <c r="I965" s="5" t="s">
        <v>1069</v>
      </c>
      <c r="J965" s="51">
        <v>45239.572835648098</v>
      </c>
      <c r="K965" s="5" t="s">
        <v>216</v>
      </c>
    </row>
    <row r="966" spans="1:11" ht="20.100000000000001" customHeight="1" x14ac:dyDescent="0.2">
      <c r="A966" s="36">
        <f>SUBTOTAL(103,$B$4:B966)*1</f>
        <v>963</v>
      </c>
      <c r="B966" s="5" t="s">
        <v>90</v>
      </c>
      <c r="C966" s="5" t="s">
        <v>284</v>
      </c>
      <c r="D966" s="5" t="s">
        <v>107</v>
      </c>
      <c r="E966" s="52" t="s">
        <v>215</v>
      </c>
      <c r="F966" s="5" t="s">
        <v>219</v>
      </c>
      <c r="G966" s="5" t="s">
        <v>1069</v>
      </c>
      <c r="H966" s="51">
        <v>45233.264583333301</v>
      </c>
      <c r="I966" s="5" t="s">
        <v>1064</v>
      </c>
      <c r="J966" s="51">
        <v>45233.336932870399</v>
      </c>
      <c r="K966" s="5" t="s">
        <v>216</v>
      </c>
    </row>
    <row r="967" spans="1:11" ht="20.100000000000001" customHeight="1" x14ac:dyDescent="0.2">
      <c r="A967" s="36">
        <f>SUBTOTAL(103,$B$4:B967)*1</f>
        <v>964</v>
      </c>
      <c r="B967" s="5" t="s">
        <v>90</v>
      </c>
      <c r="C967" s="5" t="s">
        <v>284</v>
      </c>
      <c r="D967" s="5" t="s">
        <v>107</v>
      </c>
      <c r="E967" s="52" t="s">
        <v>215</v>
      </c>
      <c r="F967" s="5" t="s">
        <v>219</v>
      </c>
      <c r="G967" s="5" t="s">
        <v>1069</v>
      </c>
      <c r="H967" s="51">
        <v>45236.250486111101</v>
      </c>
      <c r="I967" s="5" t="s">
        <v>1064</v>
      </c>
      <c r="J967" s="51">
        <v>45236.323171296302</v>
      </c>
      <c r="K967" s="5" t="s">
        <v>216</v>
      </c>
    </row>
    <row r="968" spans="1:11" ht="20.100000000000001" customHeight="1" x14ac:dyDescent="0.2">
      <c r="A968" s="36">
        <f>SUBTOTAL(103,$B$4:B968)*1</f>
        <v>965</v>
      </c>
      <c r="B968" s="5" t="s">
        <v>90</v>
      </c>
      <c r="C968" s="5" t="s">
        <v>284</v>
      </c>
      <c r="D968" s="5" t="s">
        <v>107</v>
      </c>
      <c r="E968" s="52" t="s">
        <v>215</v>
      </c>
      <c r="F968" s="5" t="s">
        <v>219</v>
      </c>
      <c r="G968" s="5" t="s">
        <v>1064</v>
      </c>
      <c r="H968" s="51">
        <v>45246.305173611101</v>
      </c>
      <c r="I968" s="5" t="s">
        <v>1065</v>
      </c>
      <c r="J968" s="51">
        <v>45246.35</v>
      </c>
      <c r="K968" s="5" t="s">
        <v>216</v>
      </c>
    </row>
    <row r="969" spans="1:11" ht="20.100000000000001" customHeight="1" x14ac:dyDescent="0.2">
      <c r="A969" s="36">
        <f>SUBTOTAL(103,$B$4:B969)*1</f>
        <v>966</v>
      </c>
      <c r="B969" s="5" t="s">
        <v>90</v>
      </c>
      <c r="C969" s="5" t="s">
        <v>655</v>
      </c>
      <c r="D969" s="5" t="s">
        <v>111</v>
      </c>
      <c r="E969" s="52" t="s">
        <v>215</v>
      </c>
      <c r="F969" s="5" t="s">
        <v>219</v>
      </c>
      <c r="G969" s="5" t="s">
        <v>957</v>
      </c>
      <c r="H969" s="51">
        <v>45247.750821759299</v>
      </c>
      <c r="I969" s="5" t="s">
        <v>1071</v>
      </c>
      <c r="J969" s="51">
        <v>45247.768310185202</v>
      </c>
      <c r="K969" s="5" t="s">
        <v>403</v>
      </c>
    </row>
    <row r="970" spans="1:11" ht="20.100000000000001" customHeight="1" x14ac:dyDescent="0.2">
      <c r="A970" s="36">
        <f>SUBTOTAL(103,$B$4:B970)*1</f>
        <v>967</v>
      </c>
      <c r="B970" s="5" t="s">
        <v>90</v>
      </c>
      <c r="C970" s="5" t="s">
        <v>657</v>
      </c>
      <c r="D970" s="5" t="s">
        <v>111</v>
      </c>
      <c r="E970" s="52" t="s">
        <v>215</v>
      </c>
      <c r="F970" s="5" t="s">
        <v>219</v>
      </c>
      <c r="G970" s="5" t="s">
        <v>957</v>
      </c>
      <c r="H970" s="51">
        <v>45251.684247685203</v>
      </c>
      <c r="I970" s="5" t="s">
        <v>1071</v>
      </c>
      <c r="J970" s="51">
        <v>45251.699699074103</v>
      </c>
      <c r="K970" s="5" t="s">
        <v>403</v>
      </c>
    </row>
    <row r="971" spans="1:11" ht="20.100000000000001" customHeight="1" x14ac:dyDescent="0.2">
      <c r="A971" s="36">
        <f>SUBTOTAL(103,$B$4:B971)*1</f>
        <v>968</v>
      </c>
      <c r="B971" s="5" t="s">
        <v>90</v>
      </c>
      <c r="C971" s="5" t="s">
        <v>657</v>
      </c>
      <c r="D971" s="5" t="s">
        <v>111</v>
      </c>
      <c r="E971" s="52" t="s">
        <v>215</v>
      </c>
      <c r="F971" s="5" t="s">
        <v>219</v>
      </c>
      <c r="G971" s="5" t="s">
        <v>957</v>
      </c>
      <c r="H971" s="51">
        <v>45247.7514814815</v>
      </c>
      <c r="I971" s="5" t="s">
        <v>1071</v>
      </c>
      <c r="J971" s="51">
        <v>45247.768877314797</v>
      </c>
      <c r="K971" s="5" t="s">
        <v>403</v>
      </c>
    </row>
  </sheetData>
  <autoFilter ref="B3:K971" xr:uid="{1100BC3E-3996-4FD8-B4C4-9EBEE8479B05}">
    <sortState xmlns:xlrd2="http://schemas.microsoft.com/office/spreadsheetml/2017/richdata2" ref="B4:K971">
      <sortCondition ref="B4:B971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  <sortCondition ref="E4:E971"/>
    </sortState>
  </autoFilter>
  <sortState xmlns:xlrd2="http://schemas.microsoft.com/office/spreadsheetml/2017/richdata2" ref="B4:K971">
    <sortCondition ref="B4:B971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pane ySplit="4" topLeftCell="A5" activePane="bottomLeft" state="frozen"/>
      <selection pane="bottomLeft" activeCell="P21" sqref="P21"/>
    </sheetView>
  </sheetViews>
  <sheetFormatPr defaultRowHeight="14.25" x14ac:dyDescent="0.2"/>
  <cols>
    <col min="1" max="1" width="8.25" customWidth="1"/>
    <col min="2" max="11" width="11.625" customWidth="1"/>
  </cols>
  <sheetData>
    <row r="1" spans="1:11" ht="20.100000000000001" customHeight="1" x14ac:dyDescent="0.2">
      <c r="A1" s="7" t="s">
        <v>31</v>
      </c>
    </row>
    <row r="2" spans="1:11" ht="39.950000000000003" customHeight="1" x14ac:dyDescent="0.2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8" customFormat="1" ht="24.75" customHeight="1" x14ac:dyDescent="0.2">
      <c r="A3" s="83" t="s">
        <v>6</v>
      </c>
      <c r="B3" s="85" t="s">
        <v>51</v>
      </c>
      <c r="C3" s="79" t="s">
        <v>7</v>
      </c>
      <c r="D3" s="79" t="s">
        <v>8</v>
      </c>
      <c r="E3" s="79" t="s">
        <v>17</v>
      </c>
      <c r="F3" s="81" t="s">
        <v>65</v>
      </c>
      <c r="G3" s="82"/>
      <c r="H3" s="77" t="s">
        <v>9</v>
      </c>
      <c r="I3" s="78"/>
      <c r="J3" s="77" t="s">
        <v>10</v>
      </c>
      <c r="K3" s="78"/>
    </row>
    <row r="4" spans="1:11" s="8" customFormat="1" ht="28.5" customHeight="1" x14ac:dyDescent="0.2">
      <c r="A4" s="84"/>
      <c r="B4" s="86"/>
      <c r="C4" s="80"/>
      <c r="D4" s="80"/>
      <c r="E4" s="80"/>
      <c r="F4" s="4" t="s">
        <v>14</v>
      </c>
      <c r="G4" s="4" t="s">
        <v>17</v>
      </c>
      <c r="H4" s="4" t="s">
        <v>14</v>
      </c>
      <c r="I4" s="4" t="s">
        <v>17</v>
      </c>
      <c r="J4" s="4" t="s">
        <v>14</v>
      </c>
      <c r="K4" s="4" t="s">
        <v>17</v>
      </c>
    </row>
    <row r="5" spans="1:11" s="8" customFormat="1" ht="20.100000000000001" customHeight="1" x14ac:dyDescent="0.2">
      <c r="A5" s="5">
        <v>1</v>
      </c>
      <c r="B5" s="54" t="s">
        <v>88</v>
      </c>
      <c r="C5" s="54">
        <v>10056</v>
      </c>
      <c r="D5" s="54">
        <v>10056</v>
      </c>
      <c r="E5" s="55">
        <v>1</v>
      </c>
      <c r="F5" s="9">
        <v>3404</v>
      </c>
      <c r="G5" s="56">
        <v>1</v>
      </c>
      <c r="H5" s="9">
        <v>2852</v>
      </c>
      <c r="I5" s="56">
        <v>1</v>
      </c>
      <c r="J5" s="9">
        <v>3800</v>
      </c>
      <c r="K5" s="56">
        <v>1</v>
      </c>
    </row>
    <row r="6" spans="1:11" s="8" customFormat="1" ht="20.100000000000001" customHeight="1" x14ac:dyDescent="0.2">
      <c r="A6" s="5">
        <v>2</v>
      </c>
      <c r="B6" s="54" t="s">
        <v>98</v>
      </c>
      <c r="C6" s="54">
        <v>2394</v>
      </c>
      <c r="D6" s="54">
        <v>2394</v>
      </c>
      <c r="E6" s="55">
        <v>1</v>
      </c>
      <c r="F6" s="9">
        <v>890</v>
      </c>
      <c r="G6" s="56">
        <v>1</v>
      </c>
      <c r="H6" s="9">
        <v>891</v>
      </c>
      <c r="I6" s="56">
        <v>1</v>
      </c>
      <c r="J6" s="9">
        <v>613</v>
      </c>
      <c r="K6" s="56">
        <v>1</v>
      </c>
    </row>
    <row r="7" spans="1:11" s="8" customFormat="1" ht="20.100000000000001" customHeight="1" x14ac:dyDescent="0.2">
      <c r="A7" s="5">
        <v>3</v>
      </c>
      <c r="B7" s="54" t="s">
        <v>91</v>
      </c>
      <c r="C7" s="54">
        <v>796</v>
      </c>
      <c r="D7" s="54">
        <v>796</v>
      </c>
      <c r="E7" s="55">
        <v>1</v>
      </c>
      <c r="F7" s="9">
        <v>439</v>
      </c>
      <c r="G7" s="56">
        <v>1</v>
      </c>
      <c r="H7" s="9">
        <v>88</v>
      </c>
      <c r="I7" s="56">
        <v>1</v>
      </c>
      <c r="J7" s="9">
        <v>269</v>
      </c>
      <c r="K7" s="56">
        <v>1</v>
      </c>
    </row>
    <row r="8" spans="1:11" s="8" customFormat="1" ht="20.100000000000001" customHeight="1" x14ac:dyDescent="0.2">
      <c r="A8" s="5">
        <v>4</v>
      </c>
      <c r="B8" s="54" t="s">
        <v>92</v>
      </c>
      <c r="C8" s="54">
        <v>1001</v>
      </c>
      <c r="D8" s="54">
        <v>1001</v>
      </c>
      <c r="E8" s="55">
        <v>1</v>
      </c>
      <c r="F8" s="9">
        <v>297</v>
      </c>
      <c r="G8" s="56">
        <v>1</v>
      </c>
      <c r="H8" s="9">
        <v>426</v>
      </c>
      <c r="I8" s="56">
        <v>1</v>
      </c>
      <c r="J8" s="9">
        <v>278</v>
      </c>
      <c r="K8" s="56">
        <v>1</v>
      </c>
    </row>
    <row r="9" spans="1:11" s="8" customFormat="1" ht="20.100000000000001" customHeight="1" x14ac:dyDescent="0.2">
      <c r="A9" s="5">
        <v>5</v>
      </c>
      <c r="B9" s="54" t="s">
        <v>94</v>
      </c>
      <c r="C9" s="54">
        <v>2374</v>
      </c>
      <c r="D9" s="54">
        <v>2374</v>
      </c>
      <c r="E9" s="55">
        <v>1</v>
      </c>
      <c r="F9" s="9">
        <v>696</v>
      </c>
      <c r="G9" s="56">
        <v>1</v>
      </c>
      <c r="H9" s="9">
        <v>986</v>
      </c>
      <c r="I9" s="56">
        <v>1</v>
      </c>
      <c r="J9" s="9">
        <v>692</v>
      </c>
      <c r="K9" s="56">
        <v>1</v>
      </c>
    </row>
    <row r="10" spans="1:11" s="8" customFormat="1" ht="20.100000000000001" customHeight="1" x14ac:dyDescent="0.2">
      <c r="A10" s="5">
        <v>6</v>
      </c>
      <c r="B10" s="54" t="s">
        <v>96</v>
      </c>
      <c r="C10" s="54">
        <v>2028</v>
      </c>
      <c r="D10" s="54">
        <v>2028</v>
      </c>
      <c r="E10" s="55">
        <v>1</v>
      </c>
      <c r="F10" s="9">
        <v>323</v>
      </c>
      <c r="G10" s="56">
        <v>1</v>
      </c>
      <c r="H10" s="9">
        <v>536</v>
      </c>
      <c r="I10" s="56">
        <v>1</v>
      </c>
      <c r="J10" s="9">
        <v>1169</v>
      </c>
      <c r="K10" s="56">
        <v>1</v>
      </c>
    </row>
    <row r="11" spans="1:11" s="8" customFormat="1" ht="20.100000000000001" customHeight="1" x14ac:dyDescent="0.2">
      <c r="A11" s="5">
        <v>7</v>
      </c>
      <c r="B11" s="54" t="s">
        <v>101</v>
      </c>
      <c r="C11" s="54">
        <v>628</v>
      </c>
      <c r="D11" s="54">
        <v>628</v>
      </c>
      <c r="E11" s="55">
        <v>1</v>
      </c>
      <c r="F11" s="9">
        <v>358</v>
      </c>
      <c r="G11" s="56">
        <v>1</v>
      </c>
      <c r="H11" s="9">
        <v>44</v>
      </c>
      <c r="I11" s="56">
        <v>1</v>
      </c>
      <c r="J11" s="9">
        <v>226</v>
      </c>
      <c r="K11" s="56">
        <v>1</v>
      </c>
    </row>
    <row r="12" spans="1:11" s="8" customFormat="1" ht="20.100000000000001" customHeight="1" x14ac:dyDescent="0.2">
      <c r="A12" s="5">
        <v>8</v>
      </c>
      <c r="B12" s="54" t="s">
        <v>102</v>
      </c>
      <c r="C12" s="54">
        <v>1244</v>
      </c>
      <c r="D12" s="54">
        <v>1244</v>
      </c>
      <c r="E12" s="55">
        <v>1</v>
      </c>
      <c r="F12" s="9">
        <v>509</v>
      </c>
      <c r="G12" s="56">
        <v>1</v>
      </c>
      <c r="H12" s="9">
        <v>376</v>
      </c>
      <c r="I12" s="56">
        <v>1</v>
      </c>
      <c r="J12" s="9">
        <v>359</v>
      </c>
      <c r="K12" s="56">
        <v>1</v>
      </c>
    </row>
    <row r="13" spans="1:11" s="8" customFormat="1" ht="20.100000000000001" customHeight="1" x14ac:dyDescent="0.2">
      <c r="A13" s="5">
        <v>9</v>
      </c>
      <c r="B13" s="54" t="s">
        <v>86</v>
      </c>
      <c r="C13" s="54">
        <v>1089</v>
      </c>
      <c r="D13" s="54">
        <v>1089</v>
      </c>
      <c r="E13" s="55">
        <v>1</v>
      </c>
      <c r="F13" s="9">
        <v>493</v>
      </c>
      <c r="G13" s="56">
        <v>1</v>
      </c>
      <c r="H13" s="9">
        <v>227</v>
      </c>
      <c r="I13" s="56">
        <v>1</v>
      </c>
      <c r="J13" s="9">
        <v>369</v>
      </c>
      <c r="K13" s="56">
        <v>1</v>
      </c>
    </row>
    <row r="14" spans="1:11" s="57" customFormat="1" ht="20.100000000000001" customHeight="1" x14ac:dyDescent="0.2">
      <c r="A14" s="11">
        <v>10</v>
      </c>
      <c r="B14" s="54" t="s">
        <v>87</v>
      </c>
      <c r="C14" s="54">
        <v>2350</v>
      </c>
      <c r="D14" s="54">
        <v>2350</v>
      </c>
      <c r="E14" s="55">
        <v>1</v>
      </c>
      <c r="F14" s="9">
        <v>365</v>
      </c>
      <c r="G14" s="56">
        <v>1</v>
      </c>
      <c r="H14" s="9">
        <v>1016</v>
      </c>
      <c r="I14" s="56">
        <v>1</v>
      </c>
      <c r="J14" s="9">
        <v>969</v>
      </c>
      <c r="K14" s="56">
        <v>1</v>
      </c>
    </row>
    <row r="15" spans="1:11" s="8" customFormat="1" ht="20.100000000000001" customHeight="1" x14ac:dyDescent="0.2">
      <c r="A15" s="5">
        <v>11</v>
      </c>
      <c r="B15" s="54" t="s">
        <v>85</v>
      </c>
      <c r="C15" s="54">
        <v>523</v>
      </c>
      <c r="D15" s="54">
        <v>523</v>
      </c>
      <c r="E15" s="55">
        <v>1</v>
      </c>
      <c r="F15" s="9">
        <v>303</v>
      </c>
      <c r="G15" s="56">
        <v>1</v>
      </c>
      <c r="H15" s="9">
        <v>177</v>
      </c>
      <c r="I15" s="56">
        <v>1</v>
      </c>
      <c r="J15" s="9">
        <v>43</v>
      </c>
      <c r="K15" s="56">
        <v>1</v>
      </c>
    </row>
    <row r="16" spans="1:11" s="8" customFormat="1" ht="20.100000000000001" customHeight="1" x14ac:dyDescent="0.2">
      <c r="A16" s="5">
        <v>12</v>
      </c>
      <c r="B16" s="54" t="s">
        <v>93</v>
      </c>
      <c r="C16" s="54">
        <v>1739</v>
      </c>
      <c r="D16" s="54">
        <v>1739</v>
      </c>
      <c r="E16" s="55">
        <v>1</v>
      </c>
      <c r="F16" s="9">
        <v>625</v>
      </c>
      <c r="G16" s="56">
        <v>1</v>
      </c>
      <c r="H16" s="9">
        <v>665</v>
      </c>
      <c r="I16" s="56">
        <v>1</v>
      </c>
      <c r="J16" s="9">
        <v>449</v>
      </c>
      <c r="K16" s="56">
        <v>1</v>
      </c>
    </row>
    <row r="17" spans="1:11" s="8" customFormat="1" ht="20.100000000000001" customHeight="1" x14ac:dyDescent="0.2">
      <c r="A17" s="5">
        <v>13</v>
      </c>
      <c r="B17" s="54" t="s">
        <v>89</v>
      </c>
      <c r="C17" s="54">
        <v>2015</v>
      </c>
      <c r="D17" s="54">
        <v>2015</v>
      </c>
      <c r="E17" s="55">
        <v>1</v>
      </c>
      <c r="F17" s="9">
        <v>840</v>
      </c>
      <c r="G17" s="56">
        <v>1</v>
      </c>
      <c r="H17" s="9">
        <v>230</v>
      </c>
      <c r="I17" s="56">
        <v>1</v>
      </c>
      <c r="J17" s="9">
        <v>945</v>
      </c>
      <c r="K17" s="56">
        <v>1</v>
      </c>
    </row>
    <row r="18" spans="1:11" s="8" customFormat="1" ht="20.100000000000001" customHeight="1" x14ac:dyDescent="0.2">
      <c r="A18" s="5">
        <v>14</v>
      </c>
      <c r="B18" s="54" t="s">
        <v>97</v>
      </c>
      <c r="C18" s="54">
        <v>1812</v>
      </c>
      <c r="D18" s="54">
        <v>1812</v>
      </c>
      <c r="E18" s="55">
        <v>1</v>
      </c>
      <c r="F18" s="9">
        <v>842</v>
      </c>
      <c r="G18" s="56">
        <v>1</v>
      </c>
      <c r="H18" s="9">
        <v>334</v>
      </c>
      <c r="I18" s="56">
        <v>1</v>
      </c>
      <c r="J18" s="9">
        <v>636</v>
      </c>
      <c r="K18" s="56">
        <v>1</v>
      </c>
    </row>
    <row r="19" spans="1:11" s="8" customFormat="1" ht="20.100000000000001" customHeight="1" x14ac:dyDescent="0.2">
      <c r="A19" s="5">
        <v>15</v>
      </c>
      <c r="B19" s="54" t="s">
        <v>99</v>
      </c>
      <c r="C19" s="54">
        <v>763</v>
      </c>
      <c r="D19" s="54">
        <v>763</v>
      </c>
      <c r="E19" s="55">
        <v>1</v>
      </c>
      <c r="F19" s="9">
        <v>265</v>
      </c>
      <c r="G19" s="56">
        <v>1</v>
      </c>
      <c r="H19" s="9">
        <v>74</v>
      </c>
      <c r="I19" s="56">
        <v>1</v>
      </c>
      <c r="J19" s="9">
        <v>424</v>
      </c>
      <c r="K19" s="56">
        <v>1</v>
      </c>
    </row>
    <row r="20" spans="1:11" s="8" customFormat="1" ht="20.100000000000001" customHeight="1" x14ac:dyDescent="0.2">
      <c r="A20" s="5">
        <v>16</v>
      </c>
      <c r="B20" s="54" t="s">
        <v>103</v>
      </c>
      <c r="C20" s="54">
        <v>1440</v>
      </c>
      <c r="D20" s="54">
        <v>1440</v>
      </c>
      <c r="E20" s="55">
        <v>1</v>
      </c>
      <c r="F20" s="9">
        <v>335</v>
      </c>
      <c r="G20" s="56">
        <v>1</v>
      </c>
      <c r="H20" s="9">
        <v>995</v>
      </c>
      <c r="I20" s="56">
        <v>1</v>
      </c>
      <c r="J20" s="9">
        <v>110</v>
      </c>
      <c r="K20" s="56">
        <v>1</v>
      </c>
    </row>
    <row r="21" spans="1:11" s="8" customFormat="1" ht="20.100000000000001" customHeight="1" x14ac:dyDescent="0.2">
      <c r="A21" s="5">
        <v>17</v>
      </c>
      <c r="B21" s="54" t="s">
        <v>104</v>
      </c>
      <c r="C21" s="54">
        <v>1206</v>
      </c>
      <c r="D21" s="54">
        <v>1206</v>
      </c>
      <c r="E21" s="55">
        <v>1</v>
      </c>
      <c r="F21" s="9">
        <v>378</v>
      </c>
      <c r="G21" s="56">
        <v>1</v>
      </c>
      <c r="H21" s="9">
        <v>776</v>
      </c>
      <c r="I21" s="56">
        <v>1</v>
      </c>
      <c r="J21" s="9">
        <v>52</v>
      </c>
      <c r="K21" s="56">
        <v>1</v>
      </c>
    </row>
    <row r="22" spans="1:11" s="8" customFormat="1" ht="20.100000000000001" customHeight="1" x14ac:dyDescent="0.2">
      <c r="A22" s="5">
        <v>18</v>
      </c>
      <c r="B22" s="54" t="s">
        <v>105</v>
      </c>
      <c r="C22" s="54">
        <v>1664</v>
      </c>
      <c r="D22" s="54">
        <v>1664</v>
      </c>
      <c r="E22" s="55">
        <v>1</v>
      </c>
      <c r="F22" s="9">
        <v>722</v>
      </c>
      <c r="G22" s="56">
        <v>1</v>
      </c>
      <c r="H22" s="9">
        <v>422</v>
      </c>
      <c r="I22" s="56">
        <v>1</v>
      </c>
      <c r="J22" s="9">
        <v>520</v>
      </c>
      <c r="K22" s="56">
        <v>1</v>
      </c>
    </row>
    <row r="23" spans="1:11" s="8" customFormat="1" ht="20.100000000000001" customHeight="1" x14ac:dyDescent="0.2">
      <c r="A23" s="5">
        <v>19</v>
      </c>
      <c r="B23" s="54" t="s">
        <v>95</v>
      </c>
      <c r="C23" s="54">
        <v>1193</v>
      </c>
      <c r="D23" s="54">
        <v>1193</v>
      </c>
      <c r="E23" s="55">
        <v>1</v>
      </c>
      <c r="F23" s="9">
        <v>289</v>
      </c>
      <c r="G23" s="56">
        <v>1</v>
      </c>
      <c r="H23" s="9">
        <v>198</v>
      </c>
      <c r="I23" s="56">
        <v>1</v>
      </c>
      <c r="J23" s="9">
        <v>706</v>
      </c>
      <c r="K23" s="56">
        <v>1</v>
      </c>
    </row>
    <row r="24" spans="1:11" s="8" customFormat="1" ht="20.100000000000001" customHeight="1" x14ac:dyDescent="0.2">
      <c r="A24" s="5">
        <v>20</v>
      </c>
      <c r="B24" s="54" t="s">
        <v>100</v>
      </c>
      <c r="C24" s="54">
        <v>1456</v>
      </c>
      <c r="D24" s="54">
        <v>1456</v>
      </c>
      <c r="E24" s="55">
        <v>1</v>
      </c>
      <c r="F24" s="9">
        <v>438</v>
      </c>
      <c r="G24" s="56">
        <v>1</v>
      </c>
      <c r="H24" s="9">
        <v>633</v>
      </c>
      <c r="I24" s="56">
        <v>1</v>
      </c>
      <c r="J24" s="9">
        <v>385</v>
      </c>
      <c r="K24" s="56">
        <v>1</v>
      </c>
    </row>
    <row r="25" spans="1:11" s="8" customFormat="1" ht="20.100000000000001" customHeight="1" x14ac:dyDescent="0.2">
      <c r="A25" s="5">
        <v>21</v>
      </c>
      <c r="B25" s="54" t="s">
        <v>90</v>
      </c>
      <c r="C25" s="54">
        <v>2121</v>
      </c>
      <c r="D25" s="54">
        <v>2121</v>
      </c>
      <c r="E25" s="55">
        <v>1</v>
      </c>
      <c r="F25" s="9">
        <v>346</v>
      </c>
      <c r="G25" s="56">
        <v>1</v>
      </c>
      <c r="H25" s="9">
        <v>458</v>
      </c>
      <c r="I25" s="56">
        <v>1</v>
      </c>
      <c r="J25" s="9">
        <v>1317</v>
      </c>
      <c r="K25" s="56">
        <v>1</v>
      </c>
    </row>
    <row r="26" spans="1:11" s="8" customFormat="1" ht="20.100000000000001" customHeight="1" x14ac:dyDescent="0.2">
      <c r="A26" s="5">
        <v>22</v>
      </c>
      <c r="B26" s="21" t="s">
        <v>106</v>
      </c>
      <c r="C26" s="21">
        <v>39892</v>
      </c>
      <c r="D26" s="21">
        <v>39892</v>
      </c>
      <c r="E26" s="22">
        <v>1</v>
      </c>
      <c r="F26" s="28">
        <v>13157</v>
      </c>
      <c r="G26" s="29">
        <v>1</v>
      </c>
      <c r="H26" s="28">
        <v>12404</v>
      </c>
      <c r="I26" s="29">
        <v>1</v>
      </c>
      <c r="J26" s="28">
        <v>14331</v>
      </c>
      <c r="K26" s="29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J3:K3"/>
    <mergeCell ref="E3:E4"/>
    <mergeCell ref="F3:G3"/>
    <mergeCell ref="A3:A4"/>
    <mergeCell ref="B3:B4"/>
    <mergeCell ref="C3:C4"/>
    <mergeCell ref="D3:D4"/>
    <mergeCell ref="H3:I3"/>
  </mergeCells>
  <phoneticPr fontId="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zoomScaleNormal="100" workbookViewId="0">
      <pane xSplit="2" ySplit="4" topLeftCell="C9" activePane="bottomRight" state="frozen"/>
      <selection pane="topRight" activeCell="C1" sqref="C1"/>
      <selection pane="bottomLeft" activeCell="A5" sqref="A5"/>
      <selection pane="bottomRight" activeCell="P20" sqref="P20"/>
    </sheetView>
  </sheetViews>
  <sheetFormatPr defaultRowHeight="14.25" x14ac:dyDescent="0.2"/>
  <cols>
    <col min="1" max="1" width="8.125" customWidth="1"/>
    <col min="2" max="11" width="11.625" customWidth="1"/>
  </cols>
  <sheetData>
    <row r="1" spans="1:14" ht="20.100000000000001" customHeight="1" x14ac:dyDescent="0.2">
      <c r="A1" s="7" t="s">
        <v>32</v>
      </c>
    </row>
    <row r="2" spans="1:14" ht="39.950000000000003" customHeight="1" x14ac:dyDescent="0.2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62"/>
    </row>
    <row r="3" spans="1:14" s="7" customFormat="1" ht="32.25" customHeight="1" x14ac:dyDescent="0.2">
      <c r="A3" s="91" t="s">
        <v>2</v>
      </c>
      <c r="B3" s="85" t="s">
        <v>51</v>
      </c>
      <c r="C3" s="85" t="s">
        <v>12</v>
      </c>
      <c r="D3" s="85" t="s">
        <v>13</v>
      </c>
      <c r="E3" s="94" t="s">
        <v>18</v>
      </c>
      <c r="F3" s="88" t="s">
        <v>65</v>
      </c>
      <c r="G3" s="89"/>
      <c r="H3" s="88" t="s">
        <v>9</v>
      </c>
      <c r="I3" s="89"/>
      <c r="J3" s="88" t="s">
        <v>10</v>
      </c>
      <c r="K3" s="90"/>
      <c r="L3" s="87" t="s">
        <v>76</v>
      </c>
    </row>
    <row r="4" spans="1:14" s="7" customFormat="1" ht="24.75" customHeight="1" x14ac:dyDescent="0.2">
      <c r="A4" s="92"/>
      <c r="B4" s="86"/>
      <c r="C4" s="93"/>
      <c r="D4" s="93"/>
      <c r="E4" s="95"/>
      <c r="F4" s="10" t="s">
        <v>77</v>
      </c>
      <c r="G4" s="10" t="s">
        <v>16</v>
      </c>
      <c r="H4" s="10" t="s">
        <v>77</v>
      </c>
      <c r="I4" s="10" t="s">
        <v>16</v>
      </c>
      <c r="J4" s="10" t="s">
        <v>77</v>
      </c>
      <c r="K4" s="70" t="s">
        <v>16</v>
      </c>
      <c r="L4" s="87"/>
    </row>
    <row r="5" spans="1:14" s="34" customFormat="1" ht="20.100000000000001" customHeight="1" x14ac:dyDescent="0.2">
      <c r="A5" s="9">
        <v>1</v>
      </c>
      <c r="B5" s="54" t="s">
        <v>104</v>
      </c>
      <c r="C5" s="54">
        <v>1206</v>
      </c>
      <c r="D5" s="54">
        <v>1206</v>
      </c>
      <c r="E5" s="56">
        <v>1</v>
      </c>
      <c r="F5" s="9">
        <v>378</v>
      </c>
      <c r="G5" s="56">
        <v>1</v>
      </c>
      <c r="H5" s="9">
        <v>776</v>
      </c>
      <c r="I5" s="56">
        <v>1</v>
      </c>
      <c r="J5" s="9">
        <v>52</v>
      </c>
      <c r="K5" s="68">
        <v>1</v>
      </c>
      <c r="L5" s="12">
        <v>0</v>
      </c>
    </row>
    <row r="6" spans="1:14" s="34" customFormat="1" ht="20.100000000000001" customHeight="1" x14ac:dyDescent="0.2">
      <c r="A6" s="9">
        <v>2</v>
      </c>
      <c r="B6" s="54" t="s">
        <v>85</v>
      </c>
      <c r="C6" s="54">
        <v>523</v>
      </c>
      <c r="D6" s="54">
        <v>523</v>
      </c>
      <c r="E6" s="56">
        <v>1</v>
      </c>
      <c r="F6" s="9">
        <v>303</v>
      </c>
      <c r="G6" s="56">
        <v>1</v>
      </c>
      <c r="H6" s="9">
        <v>177</v>
      </c>
      <c r="I6" s="56">
        <v>1</v>
      </c>
      <c r="J6" s="9">
        <v>43</v>
      </c>
      <c r="K6" s="68">
        <v>1</v>
      </c>
      <c r="L6" s="12">
        <v>3.8000000000000256E-3</v>
      </c>
    </row>
    <row r="7" spans="1:14" s="34" customFormat="1" ht="20.100000000000001" customHeight="1" x14ac:dyDescent="0.2">
      <c r="A7" s="9">
        <v>3</v>
      </c>
      <c r="B7" s="54" t="s">
        <v>93</v>
      </c>
      <c r="C7" s="54">
        <v>1739</v>
      </c>
      <c r="D7" s="54">
        <v>1739</v>
      </c>
      <c r="E7" s="56">
        <v>1</v>
      </c>
      <c r="F7" s="9">
        <v>625</v>
      </c>
      <c r="G7" s="56">
        <v>1</v>
      </c>
      <c r="H7" s="9">
        <v>665</v>
      </c>
      <c r="I7" s="56">
        <v>1</v>
      </c>
      <c r="J7" s="9">
        <v>449</v>
      </c>
      <c r="K7" s="68">
        <v>1</v>
      </c>
      <c r="L7" s="12">
        <v>0</v>
      </c>
    </row>
    <row r="8" spans="1:14" s="34" customFormat="1" ht="20.100000000000001" customHeight="1" x14ac:dyDescent="0.2">
      <c r="A8" s="9">
        <v>4</v>
      </c>
      <c r="B8" s="54" t="s">
        <v>101</v>
      </c>
      <c r="C8" s="54">
        <v>628</v>
      </c>
      <c r="D8" s="54">
        <v>628</v>
      </c>
      <c r="E8" s="56">
        <v>1</v>
      </c>
      <c r="F8" s="9">
        <v>358</v>
      </c>
      <c r="G8" s="56">
        <v>1</v>
      </c>
      <c r="H8" s="9">
        <v>44</v>
      </c>
      <c r="I8" s="56">
        <v>1</v>
      </c>
      <c r="J8" s="9">
        <v>226</v>
      </c>
      <c r="K8" s="68">
        <v>1</v>
      </c>
      <c r="L8" s="12">
        <v>0</v>
      </c>
    </row>
    <row r="9" spans="1:14" s="34" customFormat="1" ht="20.100000000000001" customHeight="1" x14ac:dyDescent="0.2">
      <c r="A9" s="9">
        <v>5</v>
      </c>
      <c r="B9" s="54" t="s">
        <v>91</v>
      </c>
      <c r="C9" s="54">
        <v>796</v>
      </c>
      <c r="D9" s="54">
        <v>796</v>
      </c>
      <c r="E9" s="56">
        <v>1</v>
      </c>
      <c r="F9" s="9">
        <v>439</v>
      </c>
      <c r="G9" s="56">
        <v>1</v>
      </c>
      <c r="H9" s="9">
        <v>88</v>
      </c>
      <c r="I9" s="56">
        <v>1</v>
      </c>
      <c r="J9" s="9">
        <v>269</v>
      </c>
      <c r="K9" s="68">
        <v>1</v>
      </c>
      <c r="L9" s="12">
        <v>0</v>
      </c>
    </row>
    <row r="10" spans="1:14" s="35" customFormat="1" ht="20.100000000000001" customHeight="1" x14ac:dyDescent="0.2">
      <c r="A10" s="9">
        <v>6</v>
      </c>
      <c r="B10" s="54" t="s">
        <v>105</v>
      </c>
      <c r="C10" s="54">
        <v>1664</v>
      </c>
      <c r="D10" s="54">
        <v>1663</v>
      </c>
      <c r="E10" s="56">
        <v>0.99930000000000008</v>
      </c>
      <c r="F10" s="9">
        <v>722</v>
      </c>
      <c r="G10" s="56">
        <v>1</v>
      </c>
      <c r="H10" s="9">
        <v>422</v>
      </c>
      <c r="I10" s="56">
        <v>1</v>
      </c>
      <c r="J10" s="9">
        <v>520</v>
      </c>
      <c r="K10" s="68">
        <v>0.99809999999999999</v>
      </c>
      <c r="L10" s="12">
        <v>1.7000000000000348E-3</v>
      </c>
      <c r="N10" s="34"/>
    </row>
    <row r="11" spans="1:14" s="34" customFormat="1" ht="20.100000000000001" customHeight="1" x14ac:dyDescent="0.2">
      <c r="A11" s="9">
        <v>7</v>
      </c>
      <c r="B11" s="54" t="s">
        <v>97</v>
      </c>
      <c r="C11" s="54">
        <v>1812</v>
      </c>
      <c r="D11" s="54">
        <v>1809</v>
      </c>
      <c r="E11" s="56">
        <v>0.99829999999999997</v>
      </c>
      <c r="F11" s="9">
        <v>842</v>
      </c>
      <c r="G11" s="56">
        <v>0.99880000000000002</v>
      </c>
      <c r="H11" s="9">
        <v>334</v>
      </c>
      <c r="I11" s="56">
        <v>1</v>
      </c>
      <c r="J11" s="9">
        <v>636</v>
      </c>
      <c r="K11" s="68">
        <v>0.99690000000000001</v>
      </c>
      <c r="L11" s="12">
        <v>-1.0999999999999899E-3</v>
      </c>
    </row>
    <row r="12" spans="1:14" s="34" customFormat="1" ht="20.100000000000001" customHeight="1" x14ac:dyDescent="0.2">
      <c r="A12" s="9">
        <v>8</v>
      </c>
      <c r="B12" s="54" t="s">
        <v>89</v>
      </c>
      <c r="C12" s="54">
        <v>2015</v>
      </c>
      <c r="D12" s="54">
        <v>2010</v>
      </c>
      <c r="E12" s="56">
        <v>0.99750000000000005</v>
      </c>
      <c r="F12" s="9">
        <v>840</v>
      </c>
      <c r="G12" s="56">
        <v>0.99639999999999995</v>
      </c>
      <c r="H12" s="9">
        <v>230</v>
      </c>
      <c r="I12" s="56">
        <v>1</v>
      </c>
      <c r="J12" s="9">
        <v>945</v>
      </c>
      <c r="K12" s="68">
        <v>0.99790000000000001</v>
      </c>
      <c r="L12" s="12">
        <v>-2.0000000000000018E-3</v>
      </c>
    </row>
    <row r="13" spans="1:14" s="34" customFormat="1" ht="20.100000000000001" customHeight="1" x14ac:dyDescent="0.2">
      <c r="A13" s="9">
        <v>9</v>
      </c>
      <c r="B13" s="54" t="s">
        <v>94</v>
      </c>
      <c r="C13" s="54">
        <v>2374</v>
      </c>
      <c r="D13" s="54">
        <v>2366</v>
      </c>
      <c r="E13" s="56">
        <v>0.99659999999999993</v>
      </c>
      <c r="F13" s="9">
        <v>696</v>
      </c>
      <c r="G13" s="56">
        <v>0.99860000000000004</v>
      </c>
      <c r="H13" s="9">
        <v>986</v>
      </c>
      <c r="I13" s="56">
        <v>0.99590000000000001</v>
      </c>
      <c r="J13" s="9">
        <v>692</v>
      </c>
      <c r="K13" s="68">
        <v>0.99570000000000003</v>
      </c>
      <c r="L13" s="12">
        <v>-1.3000000000000789E-3</v>
      </c>
    </row>
    <row r="14" spans="1:14" s="34" customFormat="1" ht="20.100000000000001" customHeight="1" x14ac:dyDescent="0.2">
      <c r="A14" s="9">
        <v>10</v>
      </c>
      <c r="B14" s="54" t="s">
        <v>88</v>
      </c>
      <c r="C14" s="54">
        <v>10056</v>
      </c>
      <c r="D14" s="54">
        <v>10022</v>
      </c>
      <c r="E14" s="56">
        <v>0.99659999999999993</v>
      </c>
      <c r="F14" s="9">
        <v>3404</v>
      </c>
      <c r="G14" s="56">
        <v>0.99529999999999996</v>
      </c>
      <c r="H14" s="9">
        <v>2852</v>
      </c>
      <c r="I14" s="56">
        <v>0.99790000000000001</v>
      </c>
      <c r="J14" s="9">
        <v>3800</v>
      </c>
      <c r="K14" s="68">
        <v>0.99680000000000002</v>
      </c>
      <c r="L14" s="12">
        <v>5.4999999999999494E-3</v>
      </c>
    </row>
    <row r="15" spans="1:14" s="35" customFormat="1" ht="20.100000000000001" customHeight="1" x14ac:dyDescent="0.2">
      <c r="A15" s="9">
        <v>11</v>
      </c>
      <c r="B15" s="54" t="s">
        <v>87</v>
      </c>
      <c r="C15" s="54">
        <v>2350</v>
      </c>
      <c r="D15" s="54">
        <v>2342</v>
      </c>
      <c r="E15" s="56">
        <v>0.99650000000000005</v>
      </c>
      <c r="F15" s="9">
        <v>365</v>
      </c>
      <c r="G15" s="56">
        <v>1</v>
      </c>
      <c r="H15" s="9">
        <v>1016</v>
      </c>
      <c r="I15" s="56">
        <v>0.997</v>
      </c>
      <c r="J15" s="9">
        <v>969</v>
      </c>
      <c r="K15" s="68">
        <v>0.99480000000000002</v>
      </c>
      <c r="L15" s="12">
        <v>1.2000000000000899E-3</v>
      </c>
      <c r="N15" s="34"/>
    </row>
    <row r="16" spans="1:14" s="34" customFormat="1" ht="20.100000000000001" customHeight="1" x14ac:dyDescent="0.2">
      <c r="A16" s="9">
        <v>12</v>
      </c>
      <c r="B16" s="54" t="s">
        <v>86</v>
      </c>
      <c r="C16" s="54">
        <v>1089</v>
      </c>
      <c r="D16" s="54">
        <v>1085</v>
      </c>
      <c r="E16" s="56">
        <v>0.99629999999999996</v>
      </c>
      <c r="F16" s="9">
        <v>493</v>
      </c>
      <c r="G16" s="56">
        <v>0.99590000000000001</v>
      </c>
      <c r="H16" s="9">
        <v>227</v>
      </c>
      <c r="I16" s="56">
        <v>0.99119999999999997</v>
      </c>
      <c r="J16" s="9">
        <v>369</v>
      </c>
      <c r="K16" s="68">
        <v>1</v>
      </c>
      <c r="L16" s="12">
        <v>-1.8000000000000238E-3</v>
      </c>
    </row>
    <row r="17" spans="1:14" s="34" customFormat="1" ht="20.100000000000001" customHeight="1" x14ac:dyDescent="0.2">
      <c r="A17" s="9">
        <v>13</v>
      </c>
      <c r="B17" s="54" t="s">
        <v>99</v>
      </c>
      <c r="C17" s="54">
        <v>763</v>
      </c>
      <c r="D17" s="54">
        <v>760</v>
      </c>
      <c r="E17" s="56">
        <v>0.996</v>
      </c>
      <c r="F17" s="9">
        <v>265</v>
      </c>
      <c r="G17" s="56">
        <v>0.98870000000000002</v>
      </c>
      <c r="H17" s="9">
        <v>74</v>
      </c>
      <c r="I17" s="56">
        <v>1</v>
      </c>
      <c r="J17" s="9">
        <v>424</v>
      </c>
      <c r="K17" s="68">
        <v>1</v>
      </c>
      <c r="L17" s="12">
        <v>7.7000000000000401E-3</v>
      </c>
    </row>
    <row r="18" spans="1:14" s="34" customFormat="1" ht="20.100000000000001" customHeight="1" x14ac:dyDescent="0.2">
      <c r="A18" s="9">
        <v>14</v>
      </c>
      <c r="B18" s="54" t="s">
        <v>96</v>
      </c>
      <c r="C18" s="54">
        <v>2028</v>
      </c>
      <c r="D18" s="54">
        <v>2019</v>
      </c>
      <c r="E18" s="56">
        <v>0.99549999999999994</v>
      </c>
      <c r="F18" s="9">
        <v>323</v>
      </c>
      <c r="G18" s="56">
        <v>0.99690000000000001</v>
      </c>
      <c r="H18" s="9">
        <v>536</v>
      </c>
      <c r="I18" s="56">
        <v>1</v>
      </c>
      <c r="J18" s="9">
        <v>1169</v>
      </c>
      <c r="K18" s="68">
        <v>0.99319999999999997</v>
      </c>
      <c r="L18" s="12">
        <v>-1.1000000000001009E-3</v>
      </c>
    </row>
    <row r="19" spans="1:14" s="34" customFormat="1" ht="20.100000000000001" customHeight="1" x14ac:dyDescent="0.2">
      <c r="A19" s="9">
        <v>15</v>
      </c>
      <c r="B19" s="54" t="s">
        <v>102</v>
      </c>
      <c r="C19" s="54">
        <v>1244</v>
      </c>
      <c r="D19" s="54">
        <v>1238</v>
      </c>
      <c r="E19" s="56">
        <v>0.9951000000000001</v>
      </c>
      <c r="F19" s="9">
        <v>509</v>
      </c>
      <c r="G19" s="56">
        <v>0.99609999999999999</v>
      </c>
      <c r="H19" s="9">
        <v>376</v>
      </c>
      <c r="I19" s="56">
        <v>1</v>
      </c>
      <c r="J19" s="9">
        <v>359</v>
      </c>
      <c r="K19" s="68">
        <v>0.9889</v>
      </c>
      <c r="L19" s="12">
        <v>1.0000000000010001E-4</v>
      </c>
    </row>
    <row r="20" spans="1:14" s="34" customFormat="1" ht="20.100000000000001" customHeight="1" x14ac:dyDescent="0.2">
      <c r="A20" s="9">
        <v>16</v>
      </c>
      <c r="B20" s="54" t="s">
        <v>92</v>
      </c>
      <c r="C20" s="54">
        <v>1001</v>
      </c>
      <c r="D20" s="54">
        <v>993</v>
      </c>
      <c r="E20" s="56">
        <v>0.99199999999999999</v>
      </c>
      <c r="F20" s="9">
        <v>297</v>
      </c>
      <c r="G20" s="56">
        <v>0.97309999999999997</v>
      </c>
      <c r="H20" s="9">
        <v>426</v>
      </c>
      <c r="I20" s="56">
        <v>1</v>
      </c>
      <c r="J20" s="9">
        <v>278</v>
      </c>
      <c r="K20" s="68">
        <v>1</v>
      </c>
      <c r="L20" s="12">
        <v>-5.0000000000000044E-3</v>
      </c>
    </row>
    <row r="21" spans="1:14" s="34" customFormat="1" ht="20.100000000000001" customHeight="1" x14ac:dyDescent="0.2">
      <c r="A21" s="9">
        <v>17</v>
      </c>
      <c r="B21" s="54" t="s">
        <v>90</v>
      </c>
      <c r="C21" s="54">
        <v>2121</v>
      </c>
      <c r="D21" s="54">
        <v>2098</v>
      </c>
      <c r="E21" s="56">
        <v>0.98909999999999998</v>
      </c>
      <c r="F21" s="9">
        <v>346</v>
      </c>
      <c r="G21" s="56">
        <v>1</v>
      </c>
      <c r="H21" s="9">
        <v>458</v>
      </c>
      <c r="I21" s="56">
        <v>1</v>
      </c>
      <c r="J21" s="9">
        <v>1317</v>
      </c>
      <c r="K21" s="68">
        <v>0.98250000000000004</v>
      </c>
      <c r="L21" s="12">
        <v>-1.4000000000000679E-3</v>
      </c>
    </row>
    <row r="22" spans="1:14" s="34" customFormat="1" ht="20.100000000000001" customHeight="1" x14ac:dyDescent="0.2">
      <c r="A22" s="9">
        <v>18</v>
      </c>
      <c r="B22" s="54" t="s">
        <v>98</v>
      </c>
      <c r="C22" s="54">
        <v>2394</v>
      </c>
      <c r="D22" s="54">
        <v>2368</v>
      </c>
      <c r="E22" s="56">
        <v>0.98909999999999998</v>
      </c>
      <c r="F22" s="9">
        <v>890</v>
      </c>
      <c r="G22" s="56">
        <v>0.99890000000000001</v>
      </c>
      <c r="H22" s="9">
        <v>891</v>
      </c>
      <c r="I22" s="56">
        <v>0.99780000000000002</v>
      </c>
      <c r="J22" s="9">
        <v>613</v>
      </c>
      <c r="K22" s="68">
        <v>0.96250000000000002</v>
      </c>
      <c r="L22" s="12">
        <v>2.8000000000000247E-3</v>
      </c>
    </row>
    <row r="23" spans="1:14" s="34" customFormat="1" ht="20.100000000000001" customHeight="1" x14ac:dyDescent="0.2">
      <c r="A23" s="9">
        <v>19</v>
      </c>
      <c r="B23" s="54" t="s">
        <v>100</v>
      </c>
      <c r="C23" s="54">
        <v>1456</v>
      </c>
      <c r="D23" s="54">
        <v>1440</v>
      </c>
      <c r="E23" s="56">
        <v>0.9890000000000001</v>
      </c>
      <c r="F23" s="9">
        <v>438</v>
      </c>
      <c r="G23" s="56">
        <v>0.97950000000000004</v>
      </c>
      <c r="H23" s="9">
        <v>633</v>
      </c>
      <c r="I23" s="56">
        <v>0.99050000000000005</v>
      </c>
      <c r="J23" s="9">
        <v>385</v>
      </c>
      <c r="K23" s="68">
        <v>0.99739999999999995</v>
      </c>
      <c r="L23" s="12">
        <v>-5.3999999999998494E-3</v>
      </c>
    </row>
    <row r="24" spans="1:14" s="34" customFormat="1" ht="20.100000000000001" customHeight="1" x14ac:dyDescent="0.2">
      <c r="A24" s="9">
        <v>20</v>
      </c>
      <c r="B24" s="54" t="s">
        <v>103</v>
      </c>
      <c r="C24" s="54">
        <v>1440</v>
      </c>
      <c r="D24" s="54">
        <v>1418</v>
      </c>
      <c r="E24" s="56">
        <v>0.98470000000000002</v>
      </c>
      <c r="F24" s="9">
        <v>335</v>
      </c>
      <c r="G24" s="56">
        <v>0.98809999999999998</v>
      </c>
      <c r="H24" s="9">
        <v>995</v>
      </c>
      <c r="I24" s="56">
        <v>0.9859</v>
      </c>
      <c r="J24" s="9">
        <v>110</v>
      </c>
      <c r="K24" s="68">
        <v>0.96360000000000001</v>
      </c>
      <c r="L24" s="12">
        <v>-4.0999999999999925E-3</v>
      </c>
    </row>
    <row r="25" spans="1:14" s="34" customFormat="1" ht="20.100000000000001" customHeight="1" x14ac:dyDescent="0.2">
      <c r="A25" s="9">
        <v>21</v>
      </c>
      <c r="B25" s="54" t="s">
        <v>95</v>
      </c>
      <c r="C25" s="54">
        <v>1193</v>
      </c>
      <c r="D25" s="54">
        <v>1173</v>
      </c>
      <c r="E25" s="56">
        <v>0.98319999999999996</v>
      </c>
      <c r="F25" s="9">
        <v>289</v>
      </c>
      <c r="G25" s="56">
        <v>0.98270000000000002</v>
      </c>
      <c r="H25" s="9">
        <v>198</v>
      </c>
      <c r="I25" s="56">
        <v>1</v>
      </c>
      <c r="J25" s="9">
        <v>706</v>
      </c>
      <c r="K25" s="68">
        <v>0.9788</v>
      </c>
      <c r="L25" s="12">
        <v>-1.2000000000000899E-3</v>
      </c>
    </row>
    <row r="26" spans="1:14" s="7" customFormat="1" ht="20.100000000000001" customHeight="1" x14ac:dyDescent="0.2">
      <c r="A26" s="9">
        <v>22</v>
      </c>
      <c r="B26" s="21" t="s">
        <v>106</v>
      </c>
      <c r="C26" s="21">
        <v>39892</v>
      </c>
      <c r="D26" s="21">
        <v>39696</v>
      </c>
      <c r="E26" s="56">
        <v>0.99509999999999998</v>
      </c>
      <c r="F26" s="28">
        <v>13157</v>
      </c>
      <c r="G26" s="29">
        <v>0.99570000000000003</v>
      </c>
      <c r="H26" s="28">
        <v>12404</v>
      </c>
      <c r="I26" s="29">
        <v>0.997</v>
      </c>
      <c r="J26" s="28">
        <v>14331</v>
      </c>
      <c r="K26" s="69">
        <v>0.99280000000000002</v>
      </c>
      <c r="L26" s="12">
        <v>1.0000000000000009E-3</v>
      </c>
      <c r="N26" s="34"/>
    </row>
  </sheetData>
  <sortState xmlns:xlrd2="http://schemas.microsoft.com/office/spreadsheetml/2017/richdata2" ref="B5:K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workbookViewId="0">
      <selection activeCell="H34" sqref="H34"/>
    </sheetView>
  </sheetViews>
  <sheetFormatPr defaultColWidth="8.75" defaultRowHeight="14.25" x14ac:dyDescent="0.2"/>
  <cols>
    <col min="1" max="1" width="5.25" customWidth="1"/>
    <col min="2" max="3" width="11.125" style="8" customWidth="1"/>
    <col min="4" max="7" width="11.125" customWidth="1"/>
    <col min="8" max="12" width="11.125" style="8" customWidth="1"/>
  </cols>
  <sheetData>
    <row r="1" spans="1:13" ht="20.100000000000001" customHeight="1" x14ac:dyDescent="0.2">
      <c r="A1" s="7" t="s">
        <v>33</v>
      </c>
    </row>
    <row r="2" spans="1:13" ht="39.950000000000003" customHeight="1" x14ac:dyDescent="0.2">
      <c r="A2" s="40" t="s">
        <v>84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4" customHeight="1" x14ac:dyDescent="0.2">
      <c r="A3" s="91" t="s">
        <v>26</v>
      </c>
      <c r="B3" s="85" t="s">
        <v>51</v>
      </c>
      <c r="C3" s="91" t="s">
        <v>27</v>
      </c>
      <c r="D3" s="91" t="s">
        <v>25</v>
      </c>
      <c r="E3" s="91" t="s">
        <v>24</v>
      </c>
      <c r="F3" s="85" t="s">
        <v>79</v>
      </c>
      <c r="G3" s="91" t="s">
        <v>28</v>
      </c>
      <c r="H3" s="97" t="s">
        <v>52</v>
      </c>
      <c r="I3" s="97"/>
      <c r="J3" s="97"/>
      <c r="K3" s="97"/>
      <c r="L3" s="97"/>
      <c r="M3" s="85" t="s">
        <v>53</v>
      </c>
    </row>
    <row r="4" spans="1:13" ht="27" customHeight="1" x14ac:dyDescent="0.2">
      <c r="A4" s="96"/>
      <c r="B4" s="86"/>
      <c r="C4" s="96"/>
      <c r="D4" s="96"/>
      <c r="E4" s="96"/>
      <c r="F4" s="86"/>
      <c r="G4" s="96"/>
      <c r="H4" s="11" t="s">
        <v>19</v>
      </c>
      <c r="I4" s="11" t="s">
        <v>20</v>
      </c>
      <c r="J4" s="11" t="s">
        <v>21</v>
      </c>
      <c r="K4" s="11" t="s">
        <v>22</v>
      </c>
      <c r="L4" s="11" t="s">
        <v>23</v>
      </c>
      <c r="M4" s="96"/>
    </row>
    <row r="5" spans="1:13" ht="20.100000000000001" customHeight="1" x14ac:dyDescent="0.2">
      <c r="A5" s="11">
        <v>1</v>
      </c>
      <c r="B5" s="11" t="s">
        <v>104</v>
      </c>
      <c r="C5" s="30">
        <v>1206</v>
      </c>
      <c r="D5" s="30">
        <v>48221793</v>
      </c>
      <c r="E5" s="65">
        <v>48219815</v>
      </c>
      <c r="F5" s="12">
        <v>0.9998999999999999</v>
      </c>
      <c r="G5" s="66">
        <v>1978</v>
      </c>
      <c r="H5" s="38">
        <v>0</v>
      </c>
      <c r="I5" s="38">
        <v>0</v>
      </c>
      <c r="J5" s="38">
        <v>0</v>
      </c>
      <c r="K5" s="38">
        <v>0</v>
      </c>
      <c r="L5" s="66">
        <v>1978</v>
      </c>
      <c r="M5" s="12">
        <v>0</v>
      </c>
    </row>
    <row r="6" spans="1:13" ht="20.100000000000001" customHeight="1" x14ac:dyDescent="0.2">
      <c r="A6" s="11">
        <v>2</v>
      </c>
      <c r="B6" s="11" t="s">
        <v>103</v>
      </c>
      <c r="C6" s="30">
        <v>1440</v>
      </c>
      <c r="D6" s="30">
        <v>45782029</v>
      </c>
      <c r="E6" s="65">
        <v>45779270</v>
      </c>
      <c r="F6" s="12">
        <v>0.9998999999999999</v>
      </c>
      <c r="G6" s="66">
        <v>2759</v>
      </c>
      <c r="H6" s="38">
        <v>0</v>
      </c>
      <c r="I6" s="38">
        <v>228</v>
      </c>
      <c r="J6" s="38">
        <v>0</v>
      </c>
      <c r="K6" s="38">
        <v>0</v>
      </c>
      <c r="L6" s="66">
        <v>2531</v>
      </c>
      <c r="M6" s="12">
        <v>0</v>
      </c>
    </row>
    <row r="7" spans="1:13" ht="20.100000000000001" customHeight="1" x14ac:dyDescent="0.2">
      <c r="A7" s="11">
        <v>3</v>
      </c>
      <c r="B7" s="11" t="s">
        <v>85</v>
      </c>
      <c r="C7" s="30">
        <v>523</v>
      </c>
      <c r="D7" s="30">
        <v>23254836</v>
      </c>
      <c r="E7" s="65">
        <v>23253476</v>
      </c>
      <c r="F7" s="12">
        <v>0.9998999999999999</v>
      </c>
      <c r="G7" s="66">
        <v>1360</v>
      </c>
      <c r="H7" s="38">
        <v>0</v>
      </c>
      <c r="I7" s="38">
        <v>1284</v>
      </c>
      <c r="J7" s="38">
        <v>0</v>
      </c>
      <c r="K7" s="38">
        <v>0</v>
      </c>
      <c r="L7" s="66">
        <v>78</v>
      </c>
      <c r="M7" s="12">
        <v>0</v>
      </c>
    </row>
    <row r="8" spans="1:13" ht="20.100000000000001" customHeight="1" x14ac:dyDescent="0.2">
      <c r="A8" s="11">
        <v>4</v>
      </c>
      <c r="B8" s="11" t="s">
        <v>100</v>
      </c>
      <c r="C8" s="30">
        <v>1456</v>
      </c>
      <c r="D8" s="30">
        <v>55039169</v>
      </c>
      <c r="E8" s="65">
        <v>55034410</v>
      </c>
      <c r="F8" s="12">
        <v>0.9998999999999999</v>
      </c>
      <c r="G8" s="66">
        <v>4759</v>
      </c>
      <c r="H8" s="38">
        <v>0</v>
      </c>
      <c r="I8" s="38">
        <v>1800</v>
      </c>
      <c r="J8" s="38">
        <v>0</v>
      </c>
      <c r="K8" s="38">
        <v>0</v>
      </c>
      <c r="L8" s="66">
        <v>2959</v>
      </c>
      <c r="M8" s="12">
        <v>0</v>
      </c>
    </row>
    <row r="9" spans="1:13" ht="20.100000000000001" customHeight="1" x14ac:dyDescent="0.2">
      <c r="A9" s="11">
        <v>5</v>
      </c>
      <c r="B9" s="11" t="s">
        <v>99</v>
      </c>
      <c r="C9" s="30">
        <v>763</v>
      </c>
      <c r="D9" s="30">
        <v>29178133</v>
      </c>
      <c r="E9" s="65">
        <v>29178107</v>
      </c>
      <c r="F9" s="12">
        <v>0.9998999999999999</v>
      </c>
      <c r="G9" s="66">
        <v>26</v>
      </c>
      <c r="H9" s="38">
        <v>0</v>
      </c>
      <c r="I9" s="38">
        <v>0</v>
      </c>
      <c r="J9" s="38">
        <v>0</v>
      </c>
      <c r="K9" s="38">
        <v>0</v>
      </c>
      <c r="L9" s="66">
        <v>26</v>
      </c>
      <c r="M9" s="12">
        <v>9.9999999999877964E-5</v>
      </c>
    </row>
    <row r="10" spans="1:13" ht="20.100000000000001" customHeight="1" x14ac:dyDescent="0.2">
      <c r="A10" s="11">
        <v>6</v>
      </c>
      <c r="B10" s="11" t="s">
        <v>86</v>
      </c>
      <c r="C10" s="30">
        <v>1089</v>
      </c>
      <c r="D10" s="30">
        <v>35127434</v>
      </c>
      <c r="E10" s="65">
        <v>35127069</v>
      </c>
      <c r="F10" s="12">
        <v>0.9998999999999999</v>
      </c>
      <c r="G10" s="66">
        <v>365</v>
      </c>
      <c r="H10" s="38">
        <v>0</v>
      </c>
      <c r="I10" s="38">
        <v>3</v>
      </c>
      <c r="J10" s="38">
        <v>0</v>
      </c>
      <c r="K10" s="38">
        <v>0</v>
      </c>
      <c r="L10" s="66">
        <v>362</v>
      </c>
      <c r="M10" s="12">
        <v>0</v>
      </c>
    </row>
    <row r="11" spans="1:13" ht="20.100000000000001" customHeight="1" x14ac:dyDescent="0.2">
      <c r="A11" s="11">
        <v>7</v>
      </c>
      <c r="B11" s="11" t="s">
        <v>102</v>
      </c>
      <c r="C11" s="30">
        <v>1244</v>
      </c>
      <c r="D11" s="30">
        <v>54228483</v>
      </c>
      <c r="E11" s="65">
        <v>54228347</v>
      </c>
      <c r="F11" s="12">
        <v>0.9998999999999999</v>
      </c>
      <c r="G11" s="66">
        <v>136</v>
      </c>
      <c r="H11" s="38">
        <v>0</v>
      </c>
      <c r="I11" s="38">
        <v>9</v>
      </c>
      <c r="J11" s="38">
        <v>0</v>
      </c>
      <c r="K11" s="38">
        <v>0</v>
      </c>
      <c r="L11" s="66">
        <v>127</v>
      </c>
      <c r="M11" s="12">
        <v>0</v>
      </c>
    </row>
    <row r="12" spans="1:13" ht="20.100000000000001" customHeight="1" x14ac:dyDescent="0.2">
      <c r="A12" s="11">
        <v>8</v>
      </c>
      <c r="B12" s="11" t="s">
        <v>101</v>
      </c>
      <c r="C12" s="30">
        <v>628</v>
      </c>
      <c r="D12" s="30">
        <v>18972265</v>
      </c>
      <c r="E12" s="65">
        <v>18971699</v>
      </c>
      <c r="F12" s="12">
        <v>0.9998999999999999</v>
      </c>
      <c r="G12" s="66">
        <v>566</v>
      </c>
      <c r="H12" s="38">
        <v>0</v>
      </c>
      <c r="I12" s="38">
        <v>67</v>
      </c>
      <c r="J12" s="38">
        <v>0</v>
      </c>
      <c r="K12" s="38">
        <v>0</v>
      </c>
      <c r="L12" s="66">
        <v>499</v>
      </c>
      <c r="M12" s="12">
        <v>0</v>
      </c>
    </row>
    <row r="13" spans="1:13" ht="20.100000000000001" customHeight="1" x14ac:dyDescent="0.2">
      <c r="A13" s="11">
        <v>9</v>
      </c>
      <c r="B13" s="11" t="s">
        <v>91</v>
      </c>
      <c r="C13" s="30">
        <v>796</v>
      </c>
      <c r="D13" s="30">
        <v>40289971</v>
      </c>
      <c r="E13" s="65">
        <v>40287194</v>
      </c>
      <c r="F13" s="12">
        <v>0.9998999999999999</v>
      </c>
      <c r="G13" s="66">
        <v>2777</v>
      </c>
      <c r="H13" s="38">
        <v>0</v>
      </c>
      <c r="I13" s="38">
        <v>13</v>
      </c>
      <c r="J13" s="38">
        <v>0</v>
      </c>
      <c r="K13" s="38">
        <v>0</v>
      </c>
      <c r="L13" s="66">
        <v>2764</v>
      </c>
      <c r="M13" s="12">
        <v>6.9999999999992291E-4</v>
      </c>
    </row>
    <row r="14" spans="1:13" s="26" customFormat="1" ht="20.100000000000001" customHeight="1" x14ac:dyDescent="0.2">
      <c r="A14" s="11">
        <v>10</v>
      </c>
      <c r="B14" s="11" t="s">
        <v>105</v>
      </c>
      <c r="C14" s="30">
        <v>1664</v>
      </c>
      <c r="D14" s="30">
        <v>77770565</v>
      </c>
      <c r="E14" s="65">
        <v>77756680</v>
      </c>
      <c r="F14" s="12">
        <v>0.99980000000000002</v>
      </c>
      <c r="G14" s="66">
        <v>13885</v>
      </c>
      <c r="H14" s="38">
        <v>0</v>
      </c>
      <c r="I14" s="38">
        <v>10318</v>
      </c>
      <c r="J14" s="38">
        <v>0</v>
      </c>
      <c r="K14" s="38">
        <v>0</v>
      </c>
      <c r="L14" s="66">
        <v>3567</v>
      </c>
      <c r="M14" s="12">
        <v>-9.9999999999877964E-5</v>
      </c>
    </row>
    <row r="15" spans="1:13" ht="20.100000000000001" customHeight="1" x14ac:dyDescent="0.2">
      <c r="A15" s="11">
        <v>11</v>
      </c>
      <c r="B15" s="11" t="s">
        <v>98</v>
      </c>
      <c r="C15" s="30">
        <v>2394</v>
      </c>
      <c r="D15" s="30">
        <v>105828918</v>
      </c>
      <c r="E15" s="65">
        <v>105817799</v>
      </c>
      <c r="F15" s="12">
        <v>0.99980000000000002</v>
      </c>
      <c r="G15" s="66">
        <v>11119</v>
      </c>
      <c r="H15" s="38">
        <v>0</v>
      </c>
      <c r="I15" s="38">
        <v>7098</v>
      </c>
      <c r="J15" s="38">
        <v>0</v>
      </c>
      <c r="K15" s="38">
        <v>0</v>
      </c>
      <c r="L15" s="66">
        <v>4025</v>
      </c>
      <c r="M15" s="12">
        <v>-9.9999999999877964E-5</v>
      </c>
    </row>
    <row r="16" spans="1:13" ht="20.100000000000001" customHeight="1" x14ac:dyDescent="0.2">
      <c r="A16" s="11">
        <v>12</v>
      </c>
      <c r="B16" s="11" t="s">
        <v>88</v>
      </c>
      <c r="C16" s="30">
        <v>10056</v>
      </c>
      <c r="D16" s="30">
        <v>399205196</v>
      </c>
      <c r="E16" s="65">
        <v>399066531</v>
      </c>
      <c r="F16" s="12">
        <v>0.99959999999999993</v>
      </c>
      <c r="G16" s="66">
        <v>138665</v>
      </c>
      <c r="H16" s="38">
        <v>0</v>
      </c>
      <c r="I16" s="38">
        <v>122040</v>
      </c>
      <c r="J16" s="38">
        <v>0</v>
      </c>
      <c r="K16" s="38">
        <v>0</v>
      </c>
      <c r="L16" s="66">
        <v>17337</v>
      </c>
      <c r="M16" s="12">
        <v>-2.9999999999996696E-4</v>
      </c>
    </row>
    <row r="17" spans="1:13" ht="20.100000000000001" customHeight="1" x14ac:dyDescent="0.2">
      <c r="A17" s="11">
        <v>13</v>
      </c>
      <c r="B17" s="11" t="s">
        <v>93</v>
      </c>
      <c r="C17" s="30">
        <v>1739</v>
      </c>
      <c r="D17" s="30">
        <v>50490348</v>
      </c>
      <c r="E17" s="65">
        <v>50469174</v>
      </c>
      <c r="F17" s="12">
        <v>0.99950000000000006</v>
      </c>
      <c r="G17" s="66">
        <v>21174</v>
      </c>
      <c r="H17" s="38">
        <v>0</v>
      </c>
      <c r="I17" s="38">
        <v>4</v>
      </c>
      <c r="J17" s="38">
        <v>0</v>
      </c>
      <c r="K17" s="38">
        <v>0</v>
      </c>
      <c r="L17" s="66">
        <v>21176</v>
      </c>
      <c r="M17" s="12">
        <v>-1.9999999999997797E-4</v>
      </c>
    </row>
    <row r="18" spans="1:13" ht="20.100000000000001" customHeight="1" x14ac:dyDescent="0.2">
      <c r="A18" s="11">
        <v>14</v>
      </c>
      <c r="B18" s="11" t="s">
        <v>89</v>
      </c>
      <c r="C18" s="30">
        <v>2015</v>
      </c>
      <c r="D18" s="30">
        <v>79126133</v>
      </c>
      <c r="E18" s="65">
        <v>79079545</v>
      </c>
      <c r="F18" s="12">
        <v>0.99939999999999996</v>
      </c>
      <c r="G18" s="66">
        <v>46588</v>
      </c>
      <c r="H18" s="38">
        <v>0</v>
      </c>
      <c r="I18" s="38">
        <v>0</v>
      </c>
      <c r="J18" s="38">
        <v>0</v>
      </c>
      <c r="K18" s="38">
        <v>0</v>
      </c>
      <c r="L18" s="66">
        <v>46588</v>
      </c>
      <c r="M18" s="12">
        <v>-3.0000000000007798E-4</v>
      </c>
    </row>
    <row r="19" spans="1:13" ht="20.100000000000001" customHeight="1" x14ac:dyDescent="0.2">
      <c r="A19" s="11">
        <v>15</v>
      </c>
      <c r="B19" s="11" t="s">
        <v>96</v>
      </c>
      <c r="C19" s="30">
        <v>2028</v>
      </c>
      <c r="D19" s="30">
        <v>99174896</v>
      </c>
      <c r="E19" s="65">
        <v>99124621</v>
      </c>
      <c r="F19" s="12">
        <v>0.99939999999999996</v>
      </c>
      <c r="G19" s="66">
        <v>50275</v>
      </c>
      <c r="H19" s="38">
        <v>0</v>
      </c>
      <c r="I19" s="38">
        <v>37768</v>
      </c>
      <c r="J19" s="38">
        <v>0</v>
      </c>
      <c r="K19" s="38">
        <v>0</v>
      </c>
      <c r="L19" s="66">
        <v>12514</v>
      </c>
      <c r="M19" s="12">
        <v>-4.0000000000006697E-4</v>
      </c>
    </row>
    <row r="20" spans="1:13" ht="20.100000000000001" customHeight="1" x14ac:dyDescent="0.2">
      <c r="A20" s="11">
        <v>16</v>
      </c>
      <c r="B20" s="11" t="s">
        <v>92</v>
      </c>
      <c r="C20" s="30">
        <v>1001</v>
      </c>
      <c r="D20" s="30">
        <v>34503025</v>
      </c>
      <c r="E20" s="65">
        <v>34482052</v>
      </c>
      <c r="F20" s="12">
        <v>0.99930000000000008</v>
      </c>
      <c r="G20" s="66">
        <v>20973</v>
      </c>
      <c r="H20" s="38">
        <v>0</v>
      </c>
      <c r="I20" s="38">
        <v>1</v>
      </c>
      <c r="J20" s="38">
        <v>0</v>
      </c>
      <c r="K20" s="38">
        <v>0</v>
      </c>
      <c r="L20" s="66">
        <v>20978</v>
      </c>
      <c r="M20" s="12">
        <v>-3.9999999999995595E-4</v>
      </c>
    </row>
    <row r="21" spans="1:13" ht="20.100000000000001" customHeight="1" x14ac:dyDescent="0.2">
      <c r="A21" s="11">
        <v>17</v>
      </c>
      <c r="B21" s="11" t="s">
        <v>87</v>
      </c>
      <c r="C21" s="30">
        <v>2350</v>
      </c>
      <c r="D21" s="30">
        <v>104327923</v>
      </c>
      <c r="E21" s="65">
        <v>104231883</v>
      </c>
      <c r="F21" s="12">
        <v>0.99900000000000011</v>
      </c>
      <c r="G21" s="66">
        <v>96040</v>
      </c>
      <c r="H21" s="38">
        <v>0</v>
      </c>
      <c r="I21" s="38">
        <v>92524</v>
      </c>
      <c r="J21" s="38">
        <v>0</v>
      </c>
      <c r="K21" s="38">
        <v>0</v>
      </c>
      <c r="L21" s="66">
        <v>3548</v>
      </c>
      <c r="M21" s="12">
        <v>-8.9999999999978986E-4</v>
      </c>
    </row>
    <row r="22" spans="1:13" s="27" customFormat="1" ht="20.100000000000001" customHeight="1" x14ac:dyDescent="0.2">
      <c r="A22" s="11">
        <v>18</v>
      </c>
      <c r="B22" s="11" t="s">
        <v>95</v>
      </c>
      <c r="C22" s="30">
        <v>1193</v>
      </c>
      <c r="D22" s="30">
        <v>43664557</v>
      </c>
      <c r="E22" s="65">
        <v>43616328</v>
      </c>
      <c r="F22" s="12">
        <v>0.99879999999999991</v>
      </c>
      <c r="G22" s="66">
        <v>48229</v>
      </c>
      <c r="H22" s="38">
        <v>0</v>
      </c>
      <c r="I22" s="38">
        <v>38854</v>
      </c>
      <c r="J22" s="38">
        <v>0</v>
      </c>
      <c r="K22" s="38">
        <v>0</v>
      </c>
      <c r="L22" s="66">
        <v>9521</v>
      </c>
      <c r="M22" s="12">
        <v>-1.0999999999999899E-3</v>
      </c>
    </row>
    <row r="23" spans="1:13" ht="20.100000000000001" customHeight="1" x14ac:dyDescent="0.2">
      <c r="A23" s="11">
        <v>19</v>
      </c>
      <c r="B23" s="11" t="s">
        <v>94</v>
      </c>
      <c r="C23" s="30">
        <v>2374</v>
      </c>
      <c r="D23" s="30">
        <v>77798800</v>
      </c>
      <c r="E23" s="65">
        <v>77713234</v>
      </c>
      <c r="F23" s="12">
        <v>0.99879999999999991</v>
      </c>
      <c r="G23" s="66">
        <v>85566</v>
      </c>
      <c r="H23" s="38">
        <v>0</v>
      </c>
      <c r="I23" s="38">
        <v>0</v>
      </c>
      <c r="J23" s="38">
        <v>0</v>
      </c>
      <c r="K23" s="38">
        <v>0</v>
      </c>
      <c r="L23" s="66">
        <v>85611</v>
      </c>
      <c r="M23" s="12">
        <v>-9.0000000000012292E-4</v>
      </c>
    </row>
    <row r="24" spans="1:13" ht="20.100000000000001" customHeight="1" x14ac:dyDescent="0.2">
      <c r="A24" s="11">
        <v>20</v>
      </c>
      <c r="B24" s="11" t="s">
        <v>90</v>
      </c>
      <c r="C24" s="30">
        <v>2121</v>
      </c>
      <c r="D24" s="30">
        <v>172311109</v>
      </c>
      <c r="E24" s="65">
        <v>171482333</v>
      </c>
      <c r="F24" s="12">
        <v>0.9951000000000001</v>
      </c>
      <c r="G24" s="66">
        <v>828776</v>
      </c>
      <c r="H24" s="38">
        <v>0</v>
      </c>
      <c r="I24" s="38">
        <v>809748</v>
      </c>
      <c r="J24" s="38">
        <v>0</v>
      </c>
      <c r="K24" s="38">
        <v>0</v>
      </c>
      <c r="L24" s="66">
        <v>19364</v>
      </c>
      <c r="M24" s="12">
        <v>-4.7999999999998044E-3</v>
      </c>
    </row>
    <row r="25" spans="1:13" ht="20.100000000000001" customHeight="1" x14ac:dyDescent="0.2">
      <c r="A25" s="11">
        <v>21</v>
      </c>
      <c r="B25" s="11" t="s">
        <v>97</v>
      </c>
      <c r="C25" s="30">
        <v>1812</v>
      </c>
      <c r="D25" s="30">
        <v>68279817</v>
      </c>
      <c r="E25" s="65">
        <v>67643673</v>
      </c>
      <c r="F25" s="12">
        <v>0.99040000000000006</v>
      </c>
      <c r="G25" s="66">
        <v>636144</v>
      </c>
      <c r="H25" s="38">
        <v>0</v>
      </c>
      <c r="I25" s="38">
        <v>238215</v>
      </c>
      <c r="J25" s="38">
        <v>0</v>
      </c>
      <c r="K25" s="38">
        <v>0</v>
      </c>
      <c r="L25" s="66">
        <v>400703</v>
      </c>
      <c r="M25" s="12">
        <v>-8.600000000000052E-3</v>
      </c>
    </row>
    <row r="26" spans="1:13" ht="20.100000000000001" customHeight="1" x14ac:dyDescent="0.2">
      <c r="A26" s="11">
        <v>22</v>
      </c>
      <c r="B26" s="11" t="s">
        <v>106</v>
      </c>
      <c r="C26" s="30">
        <v>39892</v>
      </c>
      <c r="D26" s="30">
        <v>1662575400</v>
      </c>
      <c r="E26" s="30">
        <v>1660563240</v>
      </c>
      <c r="F26" s="12">
        <v>0.99880000000000002</v>
      </c>
      <c r="G26" s="66">
        <v>2012160</v>
      </c>
      <c r="H26" s="66">
        <v>0</v>
      </c>
      <c r="I26" s="66">
        <v>1359974</v>
      </c>
      <c r="J26" s="66">
        <v>0</v>
      </c>
      <c r="K26" s="66">
        <v>0</v>
      </c>
      <c r="L26" s="66">
        <v>656256</v>
      </c>
      <c r="M26" s="12">
        <v>-1.0809983387221056E-3</v>
      </c>
    </row>
  </sheetData>
  <autoFilter ref="B3:M26" xr:uid="{00000000-0001-0000-0300-000000000000}">
    <filterColumn colId="6" showButton="0"/>
    <filterColumn colId="7" showButton="0"/>
    <filterColumn colId="8" showButton="0"/>
    <filterColumn colId="9" showButton="0"/>
  </autoFilter>
  <sortState xmlns:xlrd2="http://schemas.microsoft.com/office/spreadsheetml/2017/richdata2" ref="B5:L25">
    <sortCondition descending="1" ref="F5:F25"/>
  </sortState>
  <mergeCells count="9">
    <mergeCell ref="M3:M4"/>
    <mergeCell ref="C3:C4"/>
    <mergeCell ref="A3:A4"/>
    <mergeCell ref="B3:B4"/>
    <mergeCell ref="D3:D4"/>
    <mergeCell ref="E3:E4"/>
    <mergeCell ref="G3:G4"/>
    <mergeCell ref="F3:F4"/>
    <mergeCell ref="H3:L3"/>
  </mergeCells>
  <phoneticPr fontId="1" type="noConversion"/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topLeftCell="A4" workbookViewId="0">
      <selection activeCell="E20" sqref="E20"/>
    </sheetView>
  </sheetViews>
  <sheetFormatPr defaultRowHeight="14.25" x14ac:dyDescent="0.2"/>
  <cols>
    <col min="1" max="1" width="9.625" customWidth="1"/>
    <col min="2" max="4" width="11.625" style="1" customWidth="1"/>
    <col min="5" max="5" width="11.625" customWidth="1"/>
    <col min="6" max="11" width="11.625" style="1" customWidth="1"/>
    <col min="12" max="12" width="11.625" customWidth="1"/>
  </cols>
  <sheetData>
    <row r="1" spans="1:12" ht="20.100000000000001" customHeight="1" x14ac:dyDescent="0.2">
      <c r="A1" s="14" t="s">
        <v>34</v>
      </c>
    </row>
    <row r="2" spans="1:12" s="2" customFormat="1" ht="39.950000000000003" customHeight="1" x14ac:dyDescent="0.2">
      <c r="A2" s="42" t="s">
        <v>83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2" customFormat="1" ht="21" customHeight="1" x14ac:dyDescent="0.2">
      <c r="A3" s="87" t="s">
        <v>2</v>
      </c>
      <c r="B3" s="87" t="s">
        <v>82</v>
      </c>
      <c r="C3" s="87" t="s">
        <v>5</v>
      </c>
      <c r="D3" s="87" t="s">
        <v>1</v>
      </c>
      <c r="E3" s="87" t="s">
        <v>3</v>
      </c>
      <c r="F3" s="77" t="s">
        <v>65</v>
      </c>
      <c r="G3" s="78"/>
      <c r="H3" s="98" t="s">
        <v>9</v>
      </c>
      <c r="I3" s="98"/>
      <c r="J3" s="98" t="s">
        <v>0</v>
      </c>
      <c r="K3" s="98"/>
      <c r="L3" s="79" t="s">
        <v>53</v>
      </c>
    </row>
    <row r="4" spans="1:12" s="3" customFormat="1" ht="42" customHeight="1" x14ac:dyDescent="0.2">
      <c r="A4" s="87"/>
      <c r="B4" s="87"/>
      <c r="C4" s="87"/>
      <c r="D4" s="87"/>
      <c r="E4" s="87"/>
      <c r="F4" s="4" t="s">
        <v>4</v>
      </c>
      <c r="G4" s="4" t="s">
        <v>1</v>
      </c>
      <c r="H4" s="4" t="s">
        <v>4</v>
      </c>
      <c r="I4" s="4" t="s">
        <v>1</v>
      </c>
      <c r="J4" s="4" t="s">
        <v>4</v>
      </c>
      <c r="K4" s="4" t="s">
        <v>1</v>
      </c>
      <c r="L4" s="84"/>
    </row>
    <row r="5" spans="1:12" ht="21" customHeight="1" x14ac:dyDescent="0.2">
      <c r="A5" s="18">
        <v>1</v>
      </c>
      <c r="B5" s="17" t="s">
        <v>91</v>
      </c>
      <c r="C5" s="18">
        <v>4862656.8859999999</v>
      </c>
      <c r="D5" s="18">
        <v>4871096.6540000001</v>
      </c>
      <c r="E5" s="19">
        <v>0.99819999999999998</v>
      </c>
      <c r="F5" s="18">
        <v>2878844.747</v>
      </c>
      <c r="G5" s="18">
        <v>2884214.7889999999</v>
      </c>
      <c r="H5" s="18">
        <v>397810.30900000001</v>
      </c>
      <c r="I5" s="18">
        <v>398603.04800000001</v>
      </c>
      <c r="J5" s="18">
        <v>1567753.4469999999</v>
      </c>
      <c r="K5" s="18">
        <v>1570009.6189999999</v>
      </c>
      <c r="L5" s="20">
        <v>7.3999999999999622E-3</v>
      </c>
    </row>
    <row r="6" spans="1:12" ht="21" customHeight="1" x14ac:dyDescent="0.2">
      <c r="A6" s="18">
        <v>2</v>
      </c>
      <c r="B6" s="17" t="s">
        <v>94</v>
      </c>
      <c r="C6" s="18">
        <v>13632791.23</v>
      </c>
      <c r="D6" s="18">
        <v>13661283.76</v>
      </c>
      <c r="E6" s="19">
        <v>0.99790000000000001</v>
      </c>
      <c r="F6" s="18">
        <v>5251072.0630000001</v>
      </c>
      <c r="G6" s="18">
        <v>5259786.4850000003</v>
      </c>
      <c r="H6" s="18">
        <v>4157967.4679999999</v>
      </c>
      <c r="I6" s="18">
        <v>4164220.7919999999</v>
      </c>
      <c r="J6" s="18">
        <v>4223751.6979999999</v>
      </c>
      <c r="K6" s="18">
        <v>4237276.4869999997</v>
      </c>
      <c r="L6" s="20">
        <v>1.3399999999999967E-2</v>
      </c>
    </row>
    <row r="7" spans="1:12" ht="21" customHeight="1" x14ac:dyDescent="0.2">
      <c r="A7" s="18">
        <v>3</v>
      </c>
      <c r="B7" s="17" t="s">
        <v>86</v>
      </c>
      <c r="C7" s="18">
        <v>6088217.0199999996</v>
      </c>
      <c r="D7" s="18">
        <v>6108422.5860000001</v>
      </c>
      <c r="E7" s="19">
        <v>0.99659999999999993</v>
      </c>
      <c r="F7" s="18">
        <v>3203033.0759999999</v>
      </c>
      <c r="G7" s="18">
        <v>3206956.023</v>
      </c>
      <c r="H7" s="18">
        <v>977313.85800000001</v>
      </c>
      <c r="I7" s="18">
        <v>980276.277</v>
      </c>
      <c r="J7" s="18">
        <v>1907870.0859999999</v>
      </c>
      <c r="K7" s="18">
        <v>1921190.2860000001</v>
      </c>
      <c r="L7" s="20">
        <v>1.409999999999989E-2</v>
      </c>
    </row>
    <row r="8" spans="1:12" ht="21" customHeight="1" x14ac:dyDescent="0.2">
      <c r="A8" s="18">
        <v>4</v>
      </c>
      <c r="B8" s="17" t="s">
        <v>102</v>
      </c>
      <c r="C8" s="18">
        <v>6740828.8279999997</v>
      </c>
      <c r="D8" s="18">
        <v>6763725.0710000005</v>
      </c>
      <c r="E8" s="19">
        <v>0.99659999999999993</v>
      </c>
      <c r="F8" s="18">
        <v>3646795.452</v>
      </c>
      <c r="G8" s="18">
        <v>3657027.085</v>
      </c>
      <c r="H8" s="18">
        <v>1869352.6359999999</v>
      </c>
      <c r="I8" s="18">
        <v>1872520.7239999999</v>
      </c>
      <c r="J8" s="18">
        <v>1224680.74</v>
      </c>
      <c r="K8" s="18">
        <v>1234177.2620000001</v>
      </c>
      <c r="L8" s="20">
        <v>1.2699999999999934E-2</v>
      </c>
    </row>
    <row r="9" spans="1:12" ht="21" customHeight="1" x14ac:dyDescent="0.2">
      <c r="A9" s="18">
        <v>5</v>
      </c>
      <c r="B9" s="17" t="s">
        <v>98</v>
      </c>
      <c r="C9" s="18">
        <v>14165874.49</v>
      </c>
      <c r="D9" s="18">
        <v>14220363.390000001</v>
      </c>
      <c r="E9" s="19">
        <v>0.99609999999999999</v>
      </c>
      <c r="F9" s="18">
        <v>6371412.0650000004</v>
      </c>
      <c r="G9" s="18">
        <v>6389973.8810000001</v>
      </c>
      <c r="H9" s="18">
        <v>4471166.7280000001</v>
      </c>
      <c r="I9" s="18">
        <v>4491614.2520000003</v>
      </c>
      <c r="J9" s="18">
        <v>3323295.6919999998</v>
      </c>
      <c r="K9" s="18">
        <v>3338775.2560000001</v>
      </c>
      <c r="L9" s="20">
        <v>1.4599999999999946E-2</v>
      </c>
    </row>
    <row r="10" spans="1:12" ht="21" customHeight="1" x14ac:dyDescent="0.2">
      <c r="A10" s="18">
        <v>6</v>
      </c>
      <c r="B10" s="17" t="s">
        <v>93</v>
      </c>
      <c r="C10" s="18">
        <v>7483638.1780000003</v>
      </c>
      <c r="D10" s="18">
        <v>7513877.9479999999</v>
      </c>
      <c r="E10" s="19">
        <v>0.99590000000000001</v>
      </c>
      <c r="F10" s="18">
        <v>3779242.0090000001</v>
      </c>
      <c r="G10" s="18">
        <v>3800263.6570000001</v>
      </c>
      <c r="H10" s="18">
        <v>2171674.3670000001</v>
      </c>
      <c r="I10" s="18">
        <v>2177203.892</v>
      </c>
      <c r="J10" s="18">
        <v>1532721.8019999999</v>
      </c>
      <c r="K10" s="18">
        <v>1536410.399</v>
      </c>
      <c r="L10" s="20">
        <v>1.409999999999989E-2</v>
      </c>
    </row>
    <row r="11" spans="1:12" ht="21" customHeight="1" x14ac:dyDescent="0.2">
      <c r="A11" s="18">
        <v>7</v>
      </c>
      <c r="B11" s="17" t="s">
        <v>87</v>
      </c>
      <c r="C11" s="18">
        <v>11677363.32</v>
      </c>
      <c r="D11" s="18">
        <v>11727416.17</v>
      </c>
      <c r="E11" s="19">
        <v>0.99569999999999992</v>
      </c>
      <c r="F11" s="18">
        <v>2284882.1889999998</v>
      </c>
      <c r="G11" s="18">
        <v>2290814.5090000001</v>
      </c>
      <c r="H11" s="18">
        <v>4183937.9419999998</v>
      </c>
      <c r="I11" s="18">
        <v>4204866.3260000004</v>
      </c>
      <c r="J11" s="18">
        <v>5208543.1919999998</v>
      </c>
      <c r="K11" s="18">
        <v>5231735.3339999998</v>
      </c>
      <c r="L11" s="20">
        <v>1.4799999999999924E-2</v>
      </c>
    </row>
    <row r="12" spans="1:12" ht="21" customHeight="1" x14ac:dyDescent="0.2">
      <c r="A12" s="18">
        <v>8</v>
      </c>
      <c r="B12" s="63" t="s">
        <v>92</v>
      </c>
      <c r="C12" s="47">
        <v>3830128.63</v>
      </c>
      <c r="D12" s="47">
        <v>3846879.3859999999</v>
      </c>
      <c r="E12" s="19">
        <v>0.99560000000000004</v>
      </c>
      <c r="F12" s="47">
        <v>1388684.469</v>
      </c>
      <c r="G12" s="47">
        <v>1398148.91</v>
      </c>
      <c r="H12" s="47">
        <v>1530416.2209999999</v>
      </c>
      <c r="I12" s="47">
        <v>1534036.723</v>
      </c>
      <c r="J12" s="47">
        <v>911027.94</v>
      </c>
      <c r="K12" s="47">
        <v>914693.75300000003</v>
      </c>
      <c r="L12" s="48">
        <v>8.2999999999999741E-3</v>
      </c>
    </row>
    <row r="13" spans="1:12" ht="21" customHeight="1" x14ac:dyDescent="0.2">
      <c r="A13" s="18">
        <v>9</v>
      </c>
      <c r="B13" s="17" t="s">
        <v>88</v>
      </c>
      <c r="C13" s="18">
        <v>52594097.799999997</v>
      </c>
      <c r="D13" s="18">
        <v>52929999.310000002</v>
      </c>
      <c r="E13" s="19">
        <v>0.99360000000000004</v>
      </c>
      <c r="F13" s="18">
        <v>19815525.91</v>
      </c>
      <c r="G13" s="18">
        <v>19891424.530000001</v>
      </c>
      <c r="H13" s="18">
        <v>10308616.529999999</v>
      </c>
      <c r="I13" s="18">
        <v>10420760.439999999</v>
      </c>
      <c r="J13" s="18">
        <v>22469955.359999999</v>
      </c>
      <c r="K13" s="18">
        <v>22617814.329999998</v>
      </c>
      <c r="L13" s="20">
        <v>1.5300000000000091E-2</v>
      </c>
    </row>
    <row r="14" spans="1:12" ht="21" customHeight="1" x14ac:dyDescent="0.2">
      <c r="A14" s="18">
        <v>10</v>
      </c>
      <c r="B14" s="17" t="s">
        <v>85</v>
      </c>
      <c r="C14" s="18">
        <v>3348416.3829999999</v>
      </c>
      <c r="D14" s="18">
        <v>3371617.3149999999</v>
      </c>
      <c r="E14" s="19">
        <v>0.99309999999999998</v>
      </c>
      <c r="F14" s="18">
        <v>1906918.8870000001</v>
      </c>
      <c r="G14" s="18">
        <v>1914496.8259999999</v>
      </c>
      <c r="H14" s="18">
        <v>1119961.557</v>
      </c>
      <c r="I14" s="18">
        <v>1125574.237</v>
      </c>
      <c r="J14" s="18">
        <v>321535.93900000001</v>
      </c>
      <c r="K14" s="18">
        <v>331546.25199999998</v>
      </c>
      <c r="L14" s="20">
        <v>1.760000000000006E-2</v>
      </c>
    </row>
    <row r="15" spans="1:12" ht="21" customHeight="1" x14ac:dyDescent="0.2">
      <c r="A15" s="18">
        <v>11</v>
      </c>
      <c r="B15" s="17" t="s">
        <v>96</v>
      </c>
      <c r="C15" s="18">
        <v>11448522.01</v>
      </c>
      <c r="D15" s="18">
        <v>11529077.800000001</v>
      </c>
      <c r="E15" s="19">
        <v>0.99299999999999999</v>
      </c>
      <c r="F15" s="18">
        <v>2169956.1340000001</v>
      </c>
      <c r="G15" s="18">
        <v>2174642.1740000001</v>
      </c>
      <c r="H15" s="18">
        <v>2629107.1439999999</v>
      </c>
      <c r="I15" s="18">
        <v>2659174.0279999999</v>
      </c>
      <c r="J15" s="18">
        <v>6649458.727</v>
      </c>
      <c r="K15" s="18">
        <v>6695261.5949999997</v>
      </c>
      <c r="L15" s="20">
        <v>1.3600000000000056E-2</v>
      </c>
    </row>
    <row r="16" spans="1:12" ht="21" customHeight="1" x14ac:dyDescent="0.2">
      <c r="A16" s="18">
        <v>12</v>
      </c>
      <c r="B16" s="17" t="s">
        <v>90</v>
      </c>
      <c r="C16" s="18">
        <v>8856023.9810000006</v>
      </c>
      <c r="D16" s="18">
        <v>8920149.5439999998</v>
      </c>
      <c r="E16" s="19">
        <v>0.99280000000000002</v>
      </c>
      <c r="F16" s="18">
        <v>2255016.0389999999</v>
      </c>
      <c r="G16" s="18">
        <v>2262975.449</v>
      </c>
      <c r="H16" s="18">
        <v>1712991.8289999999</v>
      </c>
      <c r="I16" s="18">
        <v>1717602.2209999999</v>
      </c>
      <c r="J16" s="18">
        <v>4888016.1129999999</v>
      </c>
      <c r="K16" s="18">
        <v>4939571.8739999998</v>
      </c>
      <c r="L16" s="20">
        <v>7.0000000000000062E-3</v>
      </c>
    </row>
    <row r="17" spans="1:12" ht="21" customHeight="1" x14ac:dyDescent="0.2">
      <c r="A17" s="18">
        <v>13</v>
      </c>
      <c r="B17" s="17" t="s">
        <v>95</v>
      </c>
      <c r="C17" s="18">
        <v>4593530.148</v>
      </c>
      <c r="D17" s="18">
        <v>4634054.5949999997</v>
      </c>
      <c r="E17" s="19">
        <v>0.99170000000000003</v>
      </c>
      <c r="F17" s="18">
        <v>1952573.433</v>
      </c>
      <c r="G17" s="18">
        <v>1960019.314</v>
      </c>
      <c r="H17" s="18">
        <v>751784.85900000005</v>
      </c>
      <c r="I17" s="18">
        <v>766211.28700000001</v>
      </c>
      <c r="J17" s="18">
        <v>1889171.8559999999</v>
      </c>
      <c r="K17" s="18">
        <v>1907823.9939999999</v>
      </c>
      <c r="L17" s="20">
        <v>9.8000000000000309E-3</v>
      </c>
    </row>
    <row r="18" spans="1:12" s="27" customFormat="1" ht="21" customHeight="1" x14ac:dyDescent="0.2">
      <c r="A18" s="47">
        <v>14</v>
      </c>
      <c r="B18" s="17" t="s">
        <v>105</v>
      </c>
      <c r="C18" s="18">
        <v>7191222.4639999997</v>
      </c>
      <c r="D18" s="18">
        <v>7253195.2860000003</v>
      </c>
      <c r="E18" s="19">
        <v>0.99140000000000006</v>
      </c>
      <c r="F18" s="18">
        <v>3879416.2710000002</v>
      </c>
      <c r="G18" s="18">
        <v>3908192.4249999998</v>
      </c>
      <c r="H18" s="18">
        <v>1559211.1980000001</v>
      </c>
      <c r="I18" s="18">
        <v>1570555.865</v>
      </c>
      <c r="J18" s="18">
        <v>1752594.9950000001</v>
      </c>
      <c r="K18" s="18">
        <v>1774446.996</v>
      </c>
      <c r="L18" s="20">
        <v>1.2800000000000034E-2</v>
      </c>
    </row>
    <row r="19" spans="1:12" ht="21" customHeight="1" x14ac:dyDescent="0.2">
      <c r="A19" s="18">
        <v>15</v>
      </c>
      <c r="B19" s="17" t="s">
        <v>101</v>
      </c>
      <c r="C19" s="18">
        <v>3432716.81</v>
      </c>
      <c r="D19" s="18">
        <v>3467821.7170000002</v>
      </c>
      <c r="E19" s="19">
        <v>0.98980000000000001</v>
      </c>
      <c r="F19" s="18">
        <v>2369993.605</v>
      </c>
      <c r="G19" s="18">
        <v>2392264.213</v>
      </c>
      <c r="H19" s="18">
        <v>225401.43799999999</v>
      </c>
      <c r="I19" s="18">
        <v>228229.51699999999</v>
      </c>
      <c r="J19" s="18">
        <v>837321.76699999999</v>
      </c>
      <c r="K19" s="18">
        <v>847327.98699999996</v>
      </c>
      <c r="L19" s="20">
        <v>2.2700000000000053E-2</v>
      </c>
    </row>
    <row r="20" spans="1:12" ht="21" customHeight="1" x14ac:dyDescent="0.2">
      <c r="A20" s="18">
        <v>16</v>
      </c>
      <c r="B20" s="17" t="s">
        <v>97</v>
      </c>
      <c r="C20" s="18">
        <v>10706392.67</v>
      </c>
      <c r="D20" s="18">
        <v>10823063.210000001</v>
      </c>
      <c r="E20" s="19">
        <v>0.98919999999999997</v>
      </c>
      <c r="F20" s="18">
        <v>6425431.6540000001</v>
      </c>
      <c r="G20" s="18">
        <v>6466605.2800000003</v>
      </c>
      <c r="H20" s="18">
        <v>1399442.9909999999</v>
      </c>
      <c r="I20" s="18">
        <v>1414344.1159999999</v>
      </c>
      <c r="J20" s="18">
        <v>2881518.0240000002</v>
      </c>
      <c r="K20" s="18">
        <v>2942113.8160000001</v>
      </c>
      <c r="L20" s="20">
        <v>1.7199999999999993E-2</v>
      </c>
    </row>
    <row r="21" spans="1:12" ht="21" customHeight="1" x14ac:dyDescent="0.2">
      <c r="A21" s="18">
        <v>17</v>
      </c>
      <c r="B21" s="17" t="s">
        <v>89</v>
      </c>
      <c r="C21" s="18">
        <v>10780536.199999999</v>
      </c>
      <c r="D21" s="18">
        <v>10960187.699999999</v>
      </c>
      <c r="E21" s="19">
        <v>0.98360000000000003</v>
      </c>
      <c r="F21" s="18">
        <v>6083467.3550000004</v>
      </c>
      <c r="G21" s="18">
        <v>6175252.4369999999</v>
      </c>
      <c r="H21" s="18">
        <v>953737.52099999995</v>
      </c>
      <c r="I21" s="18">
        <v>993758.84499999997</v>
      </c>
      <c r="J21" s="18">
        <v>3743331.324</v>
      </c>
      <c r="K21" s="18">
        <v>3791176.415</v>
      </c>
      <c r="L21" s="20">
        <v>1.6900000000000026E-2</v>
      </c>
    </row>
    <row r="22" spans="1:12" ht="21" customHeight="1" x14ac:dyDescent="0.2">
      <c r="A22" s="18">
        <v>18</v>
      </c>
      <c r="B22" s="17" t="s">
        <v>100</v>
      </c>
      <c r="C22" s="18">
        <v>7745156.3600000003</v>
      </c>
      <c r="D22" s="18">
        <v>7883341.3399999999</v>
      </c>
      <c r="E22" s="19">
        <v>0.98250000000000004</v>
      </c>
      <c r="F22" s="18">
        <v>3673208.4240000001</v>
      </c>
      <c r="G22" s="18">
        <v>3693834.503</v>
      </c>
      <c r="H22" s="18">
        <v>3014439.8879999998</v>
      </c>
      <c r="I22" s="18">
        <v>3037752.7620000001</v>
      </c>
      <c r="J22" s="18">
        <v>1057508.048</v>
      </c>
      <c r="K22" s="18">
        <v>1151754.075</v>
      </c>
      <c r="L22" s="20">
        <v>6.0000000000000053E-3</v>
      </c>
    </row>
    <row r="23" spans="1:12" ht="21" customHeight="1" x14ac:dyDescent="0.2">
      <c r="A23" s="18">
        <v>19</v>
      </c>
      <c r="B23" s="17" t="s">
        <v>103</v>
      </c>
      <c r="C23" s="18">
        <v>7334633.5159999998</v>
      </c>
      <c r="D23" s="18">
        <v>7471008.4270000001</v>
      </c>
      <c r="E23" s="19">
        <v>0.98129999999999995</v>
      </c>
      <c r="F23" s="18">
        <v>1955294.334</v>
      </c>
      <c r="G23" s="18">
        <v>2037768.1459999999</v>
      </c>
      <c r="H23" s="18">
        <v>5091274.585</v>
      </c>
      <c r="I23" s="18">
        <v>5140574.9979999997</v>
      </c>
      <c r="J23" s="18">
        <v>288064.59700000001</v>
      </c>
      <c r="K23" s="18">
        <v>292665.283</v>
      </c>
      <c r="L23" s="20">
        <v>1.1700000000000044E-2</v>
      </c>
    </row>
    <row r="24" spans="1:12" ht="21" customHeight="1" x14ac:dyDescent="0.2">
      <c r="A24" s="18">
        <v>20</v>
      </c>
      <c r="B24" s="17" t="s">
        <v>99</v>
      </c>
      <c r="C24" s="18">
        <v>4565774.6220000004</v>
      </c>
      <c r="D24" s="18">
        <v>4655043.4970000004</v>
      </c>
      <c r="E24" s="19">
        <v>0.98080000000000001</v>
      </c>
      <c r="F24" s="18">
        <v>1685012.497</v>
      </c>
      <c r="G24" s="18">
        <v>1762412.3189999999</v>
      </c>
      <c r="H24" s="18">
        <v>339706.81400000001</v>
      </c>
      <c r="I24" s="18">
        <v>343109.859</v>
      </c>
      <c r="J24" s="18">
        <v>2541055.3110000002</v>
      </c>
      <c r="K24" s="18">
        <v>2549521.3190000001</v>
      </c>
      <c r="L24" s="20">
        <v>1.4399999999999968E-2</v>
      </c>
    </row>
    <row r="25" spans="1:12" ht="21" customHeight="1" x14ac:dyDescent="0.2">
      <c r="A25" s="24">
        <v>21</v>
      </c>
      <c r="B25" s="64" t="s">
        <v>104</v>
      </c>
      <c r="C25" s="18">
        <v>6004687.8849999998</v>
      </c>
      <c r="D25" s="18">
        <v>6170443.6710000001</v>
      </c>
      <c r="E25" s="19">
        <v>0.97310000000000008</v>
      </c>
      <c r="F25" s="18">
        <v>2232880.8080000002</v>
      </c>
      <c r="G25" s="18">
        <v>2327120.4509999999</v>
      </c>
      <c r="H25" s="18">
        <v>3403107.432</v>
      </c>
      <c r="I25" s="18">
        <v>3474229.9670000002</v>
      </c>
      <c r="J25" s="18">
        <v>368699.64500000002</v>
      </c>
      <c r="K25" s="18">
        <v>369093.25300000003</v>
      </c>
      <c r="L25" s="20">
        <v>1.1800000000000144E-2</v>
      </c>
    </row>
    <row r="26" spans="1:12" ht="21" customHeight="1" x14ac:dyDescent="0.2">
      <c r="A26" s="18">
        <v>22</v>
      </c>
      <c r="B26" s="17" t="s">
        <v>106</v>
      </c>
      <c r="C26" s="23">
        <v>207083209.40000001</v>
      </c>
      <c r="D26" s="23">
        <v>208782068.40000001</v>
      </c>
      <c r="E26" s="19">
        <v>0.9919</v>
      </c>
      <c r="F26" s="18">
        <v>85208661.420000002</v>
      </c>
      <c r="G26" s="18">
        <v>85854193.409999996</v>
      </c>
      <c r="H26" s="18">
        <v>52268423.310000002</v>
      </c>
      <c r="I26" s="18">
        <v>52715220.18</v>
      </c>
      <c r="J26" s="18">
        <v>69587876.299999997</v>
      </c>
      <c r="K26" s="18">
        <v>70194385.590000004</v>
      </c>
      <c r="L26" s="20">
        <v>1.4000000000000012E-2</v>
      </c>
    </row>
  </sheetData>
  <sortState xmlns:xlrd2="http://schemas.microsoft.com/office/spreadsheetml/2017/richdata2" ref="B5:K25">
    <sortCondition descending="1" ref="E5:E25"/>
  </sortState>
  <mergeCells count="9">
    <mergeCell ref="L3:L4"/>
    <mergeCell ref="A3:A4"/>
    <mergeCell ref="E3:E4"/>
    <mergeCell ref="J3:K3"/>
    <mergeCell ref="H3:I3"/>
    <mergeCell ref="F3:G3"/>
    <mergeCell ref="B3:B4"/>
    <mergeCell ref="C3:C4"/>
    <mergeCell ref="D3:D4"/>
  </mergeCells>
  <phoneticPr fontId="1" type="noConversion"/>
  <pageMargins left="0.15748031496062992" right="0.15748031496062992" top="0.43307086614173229" bottom="0.27559055118110237" header="0.23622047244094491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9"/>
  <sheetViews>
    <sheetView workbookViewId="0">
      <pane ySplit="3" topLeftCell="A10" activePane="bottomLeft" state="frozen"/>
      <selection pane="bottomLeft" activeCell="K18" sqref="K18"/>
    </sheetView>
  </sheetViews>
  <sheetFormatPr defaultRowHeight="20.100000000000001" customHeight="1" x14ac:dyDescent="0.2"/>
  <cols>
    <col min="1" max="1" width="9" style="76"/>
    <col min="2" max="2" width="16.75" style="57" bestFit="1" customWidth="1"/>
    <col min="3" max="3" width="13.625" style="57" customWidth="1"/>
    <col min="4" max="4" width="9" style="57"/>
    <col min="5" max="5" width="47.375" style="57" bestFit="1" customWidth="1"/>
    <col min="6" max="6" width="15" style="57" bestFit="1" customWidth="1"/>
    <col min="7" max="7" width="34.875" style="57" bestFit="1" customWidth="1"/>
    <col min="8" max="8" width="19" style="74" customWidth="1"/>
    <col min="9" max="16384" width="9" style="27"/>
  </cols>
  <sheetData>
    <row r="1" spans="1:8" ht="20.100000000000001" customHeight="1" x14ac:dyDescent="0.2">
      <c r="A1" s="73" t="s">
        <v>49</v>
      </c>
    </row>
    <row r="2" spans="1:8" ht="40.5" customHeight="1" x14ac:dyDescent="0.2">
      <c r="A2" s="40" t="s">
        <v>423</v>
      </c>
      <c r="B2" s="40"/>
      <c r="C2" s="40"/>
      <c r="D2" s="40"/>
      <c r="E2" s="40"/>
      <c r="F2" s="40"/>
      <c r="G2" s="40"/>
      <c r="H2" s="44"/>
    </row>
    <row r="3" spans="1:8" ht="20.100000000000001" customHeight="1" x14ac:dyDescent="0.2">
      <c r="A3" s="39" t="s">
        <v>35</v>
      </c>
      <c r="B3" s="16" t="s">
        <v>51</v>
      </c>
      <c r="C3" s="16" t="s">
        <v>44</v>
      </c>
      <c r="D3" s="16" t="s">
        <v>56</v>
      </c>
      <c r="E3" s="16" t="s">
        <v>43</v>
      </c>
      <c r="F3" s="16" t="s">
        <v>40</v>
      </c>
      <c r="G3" s="16" t="s">
        <v>41</v>
      </c>
      <c r="H3" s="45" t="s">
        <v>42</v>
      </c>
    </row>
    <row r="4" spans="1:8" ht="20.100000000000001" customHeight="1" x14ac:dyDescent="0.2">
      <c r="A4" s="58">
        <f>SUBTOTAL(103,$B$4:B4)*1</f>
        <v>1</v>
      </c>
      <c r="B4" s="11" t="s">
        <v>88</v>
      </c>
      <c r="C4" s="11" t="s">
        <v>238</v>
      </c>
      <c r="D4" s="11" t="s">
        <v>111</v>
      </c>
      <c r="E4" s="11" t="s">
        <v>239</v>
      </c>
      <c r="F4" s="11" t="s">
        <v>9</v>
      </c>
      <c r="G4" s="11" t="s">
        <v>434</v>
      </c>
      <c r="H4" s="75" t="s">
        <v>694</v>
      </c>
    </row>
    <row r="5" spans="1:8" ht="20.100000000000001" customHeight="1" x14ac:dyDescent="0.2">
      <c r="A5" s="58">
        <f>SUBTOTAL(103,$B$4:B5)*1</f>
        <v>2</v>
      </c>
      <c r="B5" s="11" t="s">
        <v>88</v>
      </c>
      <c r="C5" s="11" t="s">
        <v>286</v>
      </c>
      <c r="D5" s="11" t="s">
        <v>111</v>
      </c>
      <c r="E5" s="11" t="s">
        <v>239</v>
      </c>
      <c r="F5" s="11" t="s">
        <v>9</v>
      </c>
      <c r="G5" s="11" t="s">
        <v>434</v>
      </c>
      <c r="H5" s="75" t="s">
        <v>695</v>
      </c>
    </row>
    <row r="6" spans="1:8" ht="20.100000000000001" customHeight="1" x14ac:dyDescent="0.2">
      <c r="A6" s="58">
        <f>SUBTOTAL(103,$B$4:B6)*1</f>
        <v>3</v>
      </c>
      <c r="B6" s="11" t="s">
        <v>88</v>
      </c>
      <c r="C6" s="11" t="s">
        <v>324</v>
      </c>
      <c r="D6" s="11" t="s">
        <v>111</v>
      </c>
      <c r="E6" s="11" t="s">
        <v>239</v>
      </c>
      <c r="F6" s="11" t="s">
        <v>9</v>
      </c>
      <c r="G6" s="11" t="s">
        <v>434</v>
      </c>
      <c r="H6" s="75" t="s">
        <v>707</v>
      </c>
    </row>
    <row r="7" spans="1:8" ht="20.100000000000001" customHeight="1" x14ac:dyDescent="0.2">
      <c r="A7" s="58">
        <f>SUBTOTAL(103,$B$4:B7)*1</f>
        <v>4</v>
      </c>
      <c r="B7" s="11" t="s">
        <v>88</v>
      </c>
      <c r="C7" s="11" t="s">
        <v>220</v>
      </c>
      <c r="D7" s="11" t="s">
        <v>111</v>
      </c>
      <c r="E7" s="11" t="s">
        <v>114</v>
      </c>
      <c r="F7" s="11" t="s">
        <v>219</v>
      </c>
      <c r="G7" s="11" t="s">
        <v>434</v>
      </c>
      <c r="H7" s="75" t="s">
        <v>696</v>
      </c>
    </row>
    <row r="8" spans="1:8" ht="20.100000000000001" customHeight="1" x14ac:dyDescent="0.2">
      <c r="A8" s="58">
        <f>SUBTOTAL(103,$B$4:B8)*1</f>
        <v>5</v>
      </c>
      <c r="B8" s="11" t="s">
        <v>88</v>
      </c>
      <c r="C8" s="11" t="s">
        <v>310</v>
      </c>
      <c r="D8" s="11" t="s">
        <v>111</v>
      </c>
      <c r="E8" s="11" t="s">
        <v>114</v>
      </c>
      <c r="F8" s="11" t="s">
        <v>219</v>
      </c>
      <c r="G8" s="11" t="s">
        <v>434</v>
      </c>
      <c r="H8" s="75" t="s">
        <v>697</v>
      </c>
    </row>
    <row r="9" spans="1:8" ht="20.100000000000001" customHeight="1" x14ac:dyDescent="0.2">
      <c r="A9" s="58">
        <f>SUBTOTAL(103,$B$4:B9)*1</f>
        <v>6</v>
      </c>
      <c r="B9" s="11" t="s">
        <v>88</v>
      </c>
      <c r="C9" s="11" t="s">
        <v>688</v>
      </c>
      <c r="D9" s="11" t="s">
        <v>111</v>
      </c>
      <c r="E9" s="11" t="s">
        <v>254</v>
      </c>
      <c r="F9" s="11" t="s">
        <v>219</v>
      </c>
      <c r="G9" s="11" t="s">
        <v>109</v>
      </c>
      <c r="H9" s="75" t="s">
        <v>689</v>
      </c>
    </row>
    <row r="10" spans="1:8" ht="20.100000000000001" customHeight="1" x14ac:dyDescent="0.2">
      <c r="A10" s="58">
        <f>SUBTOTAL(103,$B$4:B10)*1</f>
        <v>7</v>
      </c>
      <c r="B10" s="11" t="s">
        <v>88</v>
      </c>
      <c r="C10" s="11" t="s">
        <v>253</v>
      </c>
      <c r="D10" s="11" t="s">
        <v>111</v>
      </c>
      <c r="E10" s="11" t="s">
        <v>254</v>
      </c>
      <c r="F10" s="11" t="s">
        <v>219</v>
      </c>
      <c r="G10" s="11" t="s">
        <v>109</v>
      </c>
      <c r="H10" s="75" t="s">
        <v>690</v>
      </c>
    </row>
    <row r="11" spans="1:8" ht="20.100000000000001" customHeight="1" x14ac:dyDescent="0.2">
      <c r="A11" s="58">
        <f>SUBTOTAL(103,$B$4:B11)*1</f>
        <v>8</v>
      </c>
      <c r="B11" s="11" t="s">
        <v>88</v>
      </c>
      <c r="C11" s="11" t="s">
        <v>236</v>
      </c>
      <c r="D11" s="11" t="s">
        <v>107</v>
      </c>
      <c r="E11" s="11" t="s">
        <v>231</v>
      </c>
      <c r="F11" s="11" t="s">
        <v>65</v>
      </c>
      <c r="G11" s="11" t="s">
        <v>434</v>
      </c>
      <c r="H11" s="75" t="s">
        <v>473</v>
      </c>
    </row>
    <row r="12" spans="1:8" ht="20.100000000000001" customHeight="1" x14ac:dyDescent="0.2">
      <c r="A12" s="58">
        <f>SUBTOTAL(103,$B$4:B12)*1</f>
        <v>9</v>
      </c>
      <c r="B12" s="11" t="s">
        <v>88</v>
      </c>
      <c r="C12" s="11" t="s">
        <v>680</v>
      </c>
      <c r="D12" s="11" t="s">
        <v>133</v>
      </c>
      <c r="E12" s="11" t="s">
        <v>287</v>
      </c>
      <c r="F12" s="11" t="s">
        <v>9</v>
      </c>
      <c r="G12" s="11" t="s">
        <v>434</v>
      </c>
      <c r="H12" s="75" t="s">
        <v>681</v>
      </c>
    </row>
    <row r="13" spans="1:8" ht="20.100000000000001" customHeight="1" x14ac:dyDescent="0.2">
      <c r="A13" s="58">
        <f>SUBTOTAL(103,$B$4:B13)*1</f>
        <v>10</v>
      </c>
      <c r="B13" s="11" t="s">
        <v>88</v>
      </c>
      <c r="C13" s="11" t="s">
        <v>325</v>
      </c>
      <c r="D13" s="11" t="s">
        <v>133</v>
      </c>
      <c r="E13" s="11" t="s">
        <v>287</v>
      </c>
      <c r="F13" s="11" t="s">
        <v>9</v>
      </c>
      <c r="G13" s="11" t="s">
        <v>434</v>
      </c>
      <c r="H13" s="75" t="s">
        <v>682</v>
      </c>
    </row>
    <row r="14" spans="1:8" ht="20.100000000000001" customHeight="1" x14ac:dyDescent="0.2">
      <c r="A14" s="58">
        <f>SUBTOTAL(103,$B$4:B14)*1</f>
        <v>11</v>
      </c>
      <c r="B14" s="11" t="s">
        <v>88</v>
      </c>
      <c r="C14" s="11" t="s">
        <v>462</v>
      </c>
      <c r="D14" s="11" t="s">
        <v>107</v>
      </c>
      <c r="E14" s="11" t="s">
        <v>229</v>
      </c>
      <c r="F14" s="11" t="s">
        <v>65</v>
      </c>
      <c r="G14" s="11" t="s">
        <v>434</v>
      </c>
      <c r="H14" s="75" t="s">
        <v>463</v>
      </c>
    </row>
    <row r="15" spans="1:8" ht="20.100000000000001" customHeight="1" x14ac:dyDescent="0.2">
      <c r="A15" s="58">
        <f>SUBTOTAL(103,$B$4:B15)*1</f>
        <v>12</v>
      </c>
      <c r="B15" s="11" t="s">
        <v>88</v>
      </c>
      <c r="C15" s="11" t="s">
        <v>466</v>
      </c>
      <c r="D15" s="11" t="s">
        <v>107</v>
      </c>
      <c r="E15" s="11" t="s">
        <v>229</v>
      </c>
      <c r="F15" s="11" t="s">
        <v>65</v>
      </c>
      <c r="G15" s="11" t="s">
        <v>434</v>
      </c>
      <c r="H15" s="75" t="s">
        <v>467</v>
      </c>
    </row>
    <row r="16" spans="1:8" ht="20.100000000000001" customHeight="1" x14ac:dyDescent="0.2">
      <c r="A16" s="58">
        <f>SUBTOTAL(103,$B$4:B16)*1</f>
        <v>13</v>
      </c>
      <c r="B16" s="11" t="s">
        <v>88</v>
      </c>
      <c r="C16" s="11" t="s">
        <v>228</v>
      </c>
      <c r="D16" s="11" t="s">
        <v>107</v>
      </c>
      <c r="E16" s="11" t="s">
        <v>229</v>
      </c>
      <c r="F16" s="11" t="s">
        <v>65</v>
      </c>
      <c r="G16" s="11" t="s">
        <v>434</v>
      </c>
      <c r="H16" s="75" t="s">
        <v>673</v>
      </c>
    </row>
    <row r="17" spans="1:8" ht="20.100000000000001" customHeight="1" x14ac:dyDescent="0.2">
      <c r="A17" s="58">
        <f>SUBTOTAL(103,$B$4:B17)*1</f>
        <v>14</v>
      </c>
      <c r="B17" s="11" t="s">
        <v>88</v>
      </c>
      <c r="C17" s="11" t="s">
        <v>252</v>
      </c>
      <c r="D17" s="11" t="s">
        <v>107</v>
      </c>
      <c r="E17" s="11" t="s">
        <v>229</v>
      </c>
      <c r="F17" s="11" t="s">
        <v>65</v>
      </c>
      <c r="G17" s="11" t="s">
        <v>434</v>
      </c>
      <c r="H17" s="75" t="s">
        <v>683</v>
      </c>
    </row>
    <row r="18" spans="1:8" ht="20.100000000000001" customHeight="1" x14ac:dyDescent="0.2">
      <c r="A18" s="58">
        <f>SUBTOTAL(103,$B$4:B18)*1</f>
        <v>15</v>
      </c>
      <c r="B18" s="11" t="s">
        <v>88</v>
      </c>
      <c r="C18" s="11" t="s">
        <v>283</v>
      </c>
      <c r="D18" s="11" t="s">
        <v>107</v>
      </c>
      <c r="E18" s="11" t="s">
        <v>229</v>
      </c>
      <c r="F18" s="11" t="s">
        <v>65</v>
      </c>
      <c r="G18" s="11" t="s">
        <v>434</v>
      </c>
      <c r="H18" s="75" t="s">
        <v>684</v>
      </c>
    </row>
    <row r="19" spans="1:8" ht="20.100000000000001" customHeight="1" x14ac:dyDescent="0.2">
      <c r="A19" s="58">
        <f>SUBTOTAL(103,$B$4:B19)*1</f>
        <v>16</v>
      </c>
      <c r="B19" s="11" t="s">
        <v>88</v>
      </c>
      <c r="C19" s="11" t="s">
        <v>259</v>
      </c>
      <c r="D19" s="11" t="s">
        <v>107</v>
      </c>
      <c r="E19" s="11" t="s">
        <v>229</v>
      </c>
      <c r="F19" s="11" t="s">
        <v>65</v>
      </c>
      <c r="G19" s="11" t="s">
        <v>434</v>
      </c>
      <c r="H19" s="75" t="s">
        <v>685</v>
      </c>
    </row>
    <row r="20" spans="1:8" ht="20.100000000000001" customHeight="1" x14ac:dyDescent="0.2">
      <c r="A20" s="58">
        <f>SUBTOTAL(103,$B$4:B20)*1</f>
        <v>17</v>
      </c>
      <c r="B20" s="11" t="s">
        <v>88</v>
      </c>
      <c r="C20" s="11" t="s">
        <v>275</v>
      </c>
      <c r="D20" s="11" t="s">
        <v>107</v>
      </c>
      <c r="E20" s="11" t="s">
        <v>229</v>
      </c>
      <c r="F20" s="11" t="s">
        <v>65</v>
      </c>
      <c r="G20" s="11" t="s">
        <v>434</v>
      </c>
      <c r="H20" s="75" t="s">
        <v>686</v>
      </c>
    </row>
    <row r="21" spans="1:8" ht="20.100000000000001" customHeight="1" x14ac:dyDescent="0.2">
      <c r="A21" s="58">
        <f>SUBTOTAL(103,$B$4:B21)*1</f>
        <v>18</v>
      </c>
      <c r="B21" s="11" t="s">
        <v>88</v>
      </c>
      <c r="C21" s="11" t="s">
        <v>296</v>
      </c>
      <c r="D21" s="11" t="s">
        <v>107</v>
      </c>
      <c r="E21" s="11" t="s">
        <v>229</v>
      </c>
      <c r="F21" s="11" t="s">
        <v>65</v>
      </c>
      <c r="G21" s="11" t="s">
        <v>434</v>
      </c>
      <c r="H21" s="75" t="s">
        <v>687</v>
      </c>
    </row>
    <row r="22" spans="1:8" ht="20.100000000000001" customHeight="1" x14ac:dyDescent="0.2">
      <c r="A22" s="58">
        <f>SUBTOTAL(103,$B$4:B22)*1</f>
        <v>19</v>
      </c>
      <c r="B22" s="11" t="s">
        <v>88</v>
      </c>
      <c r="C22" s="11" t="s">
        <v>309</v>
      </c>
      <c r="D22" s="11" t="s">
        <v>107</v>
      </c>
      <c r="E22" s="11" t="s">
        <v>229</v>
      </c>
      <c r="F22" s="11" t="s">
        <v>65</v>
      </c>
      <c r="G22" s="11" t="s">
        <v>434</v>
      </c>
      <c r="H22" s="75" t="s">
        <v>693</v>
      </c>
    </row>
    <row r="23" spans="1:8" ht="20.100000000000001" customHeight="1" x14ac:dyDescent="0.2">
      <c r="A23" s="58">
        <f>SUBTOTAL(103,$B$4:B23)*1</f>
        <v>20</v>
      </c>
      <c r="B23" s="11" t="s">
        <v>88</v>
      </c>
      <c r="C23" s="11" t="s">
        <v>698</v>
      </c>
      <c r="D23" s="11" t="s">
        <v>107</v>
      </c>
      <c r="E23" s="11" t="s">
        <v>229</v>
      </c>
      <c r="F23" s="11" t="s">
        <v>65</v>
      </c>
      <c r="G23" s="11" t="s">
        <v>434</v>
      </c>
      <c r="H23" s="75" t="s">
        <v>699</v>
      </c>
    </row>
    <row r="24" spans="1:8" ht="20.100000000000001" customHeight="1" x14ac:dyDescent="0.2">
      <c r="A24" s="58">
        <f>SUBTOTAL(103,$B$4:B24)*1</f>
        <v>21</v>
      </c>
      <c r="B24" s="11" t="s">
        <v>88</v>
      </c>
      <c r="C24" s="11" t="s">
        <v>313</v>
      </c>
      <c r="D24" s="11" t="s">
        <v>107</v>
      </c>
      <c r="E24" s="11" t="s">
        <v>229</v>
      </c>
      <c r="F24" s="11" t="s">
        <v>65</v>
      </c>
      <c r="G24" s="11" t="s">
        <v>434</v>
      </c>
      <c r="H24" s="75" t="s">
        <v>700</v>
      </c>
    </row>
    <row r="25" spans="1:8" ht="20.100000000000001" customHeight="1" x14ac:dyDescent="0.2">
      <c r="A25" s="58">
        <f>SUBTOTAL(103,$B$4:B25)*1</f>
        <v>22</v>
      </c>
      <c r="B25" s="11" t="s">
        <v>88</v>
      </c>
      <c r="C25" s="11" t="s">
        <v>703</v>
      </c>
      <c r="D25" s="11" t="s">
        <v>111</v>
      </c>
      <c r="E25" s="11" t="s">
        <v>229</v>
      </c>
      <c r="F25" s="11" t="s">
        <v>65</v>
      </c>
      <c r="G25" s="11" t="s">
        <v>434</v>
      </c>
      <c r="H25" s="75" t="s">
        <v>704</v>
      </c>
    </row>
    <row r="26" spans="1:8" ht="20.100000000000001" customHeight="1" x14ac:dyDescent="0.2">
      <c r="A26" s="58">
        <f>SUBTOTAL(103,$B$4:B26)*1</f>
        <v>23</v>
      </c>
      <c r="B26" s="11" t="s">
        <v>88</v>
      </c>
      <c r="C26" s="11" t="s">
        <v>705</v>
      </c>
      <c r="D26" s="11" t="s">
        <v>107</v>
      </c>
      <c r="E26" s="11" t="s">
        <v>229</v>
      </c>
      <c r="F26" s="11" t="s">
        <v>65</v>
      </c>
      <c r="G26" s="11" t="s">
        <v>434</v>
      </c>
      <c r="H26" s="75" t="s">
        <v>706</v>
      </c>
    </row>
    <row r="27" spans="1:8" ht="20.100000000000001" customHeight="1" x14ac:dyDescent="0.2">
      <c r="A27" s="58">
        <f>SUBTOTAL(103,$B$4:B27)*1</f>
        <v>24</v>
      </c>
      <c r="B27" s="11" t="s">
        <v>88</v>
      </c>
      <c r="C27" s="11" t="s">
        <v>303</v>
      </c>
      <c r="D27" s="11" t="s">
        <v>107</v>
      </c>
      <c r="E27" s="11" t="s">
        <v>229</v>
      </c>
      <c r="F27" s="11" t="s">
        <v>65</v>
      </c>
      <c r="G27" s="11" t="s">
        <v>434</v>
      </c>
      <c r="H27" s="75" t="s">
        <v>708</v>
      </c>
    </row>
    <row r="28" spans="1:8" ht="20.100000000000001" customHeight="1" x14ac:dyDescent="0.2">
      <c r="A28" s="58">
        <f>SUBTOTAL(103,$B$4:B28)*1</f>
        <v>25</v>
      </c>
      <c r="B28" s="11" t="s">
        <v>88</v>
      </c>
      <c r="C28" s="11" t="s">
        <v>457</v>
      </c>
      <c r="D28" s="11" t="s">
        <v>107</v>
      </c>
      <c r="E28" s="11" t="s">
        <v>458</v>
      </c>
      <c r="F28" s="11" t="s">
        <v>219</v>
      </c>
      <c r="G28" s="11" t="s">
        <v>127</v>
      </c>
      <c r="H28" s="75" t="s">
        <v>459</v>
      </c>
    </row>
    <row r="29" spans="1:8" ht="20.100000000000001" customHeight="1" x14ac:dyDescent="0.2">
      <c r="A29" s="58">
        <f>SUBTOTAL(103,$B$4:B29)*1</f>
        <v>26</v>
      </c>
      <c r="B29" s="11" t="s">
        <v>88</v>
      </c>
      <c r="C29" s="11" t="s">
        <v>464</v>
      </c>
      <c r="D29" s="11" t="s">
        <v>107</v>
      </c>
      <c r="E29" s="11" t="s">
        <v>458</v>
      </c>
      <c r="F29" s="11" t="s">
        <v>219</v>
      </c>
      <c r="G29" s="11" t="s">
        <v>127</v>
      </c>
      <c r="H29" s="75" t="s">
        <v>465</v>
      </c>
    </row>
    <row r="30" spans="1:8" ht="20.100000000000001" customHeight="1" x14ac:dyDescent="0.2">
      <c r="A30" s="58">
        <f>SUBTOTAL(103,$B$4:B30)*1</f>
        <v>27</v>
      </c>
      <c r="B30" s="11" t="s">
        <v>88</v>
      </c>
      <c r="C30" s="11" t="s">
        <v>471</v>
      </c>
      <c r="D30" s="11" t="s">
        <v>107</v>
      </c>
      <c r="E30" s="11" t="s">
        <v>458</v>
      </c>
      <c r="F30" s="11" t="s">
        <v>219</v>
      </c>
      <c r="G30" s="11" t="s">
        <v>127</v>
      </c>
      <c r="H30" s="75" t="s">
        <v>472</v>
      </c>
    </row>
    <row r="31" spans="1:8" ht="20.100000000000001" customHeight="1" x14ac:dyDescent="0.2">
      <c r="A31" s="58">
        <f>SUBTOTAL(103,$B$4:B31)*1</f>
        <v>28</v>
      </c>
      <c r="B31" s="11" t="s">
        <v>88</v>
      </c>
      <c r="C31" s="11" t="s">
        <v>474</v>
      </c>
      <c r="D31" s="11" t="s">
        <v>107</v>
      </c>
      <c r="E31" s="11" t="s">
        <v>458</v>
      </c>
      <c r="F31" s="11" t="s">
        <v>219</v>
      </c>
      <c r="G31" s="11" t="s">
        <v>127</v>
      </c>
      <c r="H31" s="75" t="s">
        <v>475</v>
      </c>
    </row>
    <row r="32" spans="1:8" ht="20.100000000000001" customHeight="1" x14ac:dyDescent="0.2">
      <c r="A32" s="58">
        <f>SUBTOTAL(103,$B$4:B32)*1</f>
        <v>29</v>
      </c>
      <c r="B32" s="11" t="s">
        <v>88</v>
      </c>
      <c r="C32" s="11" t="s">
        <v>476</v>
      </c>
      <c r="D32" s="11" t="s">
        <v>107</v>
      </c>
      <c r="E32" s="11" t="s">
        <v>458</v>
      </c>
      <c r="F32" s="11" t="s">
        <v>219</v>
      </c>
      <c r="G32" s="11" t="s">
        <v>127</v>
      </c>
      <c r="H32" s="75" t="s">
        <v>477</v>
      </c>
    </row>
    <row r="33" spans="1:8" ht="20.100000000000001" customHeight="1" x14ac:dyDescent="0.2">
      <c r="A33" s="58">
        <f>SUBTOTAL(103,$B$4:B33)*1</f>
        <v>30</v>
      </c>
      <c r="B33" s="11" t="s">
        <v>88</v>
      </c>
      <c r="C33" s="11" t="s">
        <v>478</v>
      </c>
      <c r="D33" s="11" t="s">
        <v>107</v>
      </c>
      <c r="E33" s="11" t="s">
        <v>458</v>
      </c>
      <c r="F33" s="11" t="s">
        <v>219</v>
      </c>
      <c r="G33" s="11" t="s">
        <v>127</v>
      </c>
      <c r="H33" s="75" t="s">
        <v>479</v>
      </c>
    </row>
    <row r="34" spans="1:8" ht="20.100000000000001" customHeight="1" x14ac:dyDescent="0.2">
      <c r="A34" s="58">
        <f>SUBTOTAL(103,$B$4:B34)*1</f>
        <v>31</v>
      </c>
      <c r="B34" s="11" t="s">
        <v>88</v>
      </c>
      <c r="C34" s="11" t="s">
        <v>348</v>
      </c>
      <c r="D34" s="11" t="s">
        <v>111</v>
      </c>
      <c r="E34" s="11" t="s">
        <v>349</v>
      </c>
      <c r="F34" s="11" t="s">
        <v>9</v>
      </c>
      <c r="G34" s="11" t="s">
        <v>434</v>
      </c>
      <c r="H34" s="75" t="s">
        <v>709</v>
      </c>
    </row>
    <row r="35" spans="1:8" ht="20.100000000000001" customHeight="1" x14ac:dyDescent="0.2">
      <c r="A35" s="58">
        <f>SUBTOTAL(103,$B$4:B35)*1</f>
        <v>32</v>
      </c>
      <c r="B35" s="11" t="s">
        <v>88</v>
      </c>
      <c r="C35" s="11" t="s">
        <v>701</v>
      </c>
      <c r="D35" s="11" t="s">
        <v>111</v>
      </c>
      <c r="E35" s="11" t="s">
        <v>702</v>
      </c>
      <c r="F35" s="11" t="s">
        <v>65</v>
      </c>
      <c r="G35" s="11" t="s">
        <v>124</v>
      </c>
      <c r="H35" s="75" t="s">
        <v>677</v>
      </c>
    </row>
    <row r="36" spans="1:8" ht="20.100000000000001" customHeight="1" x14ac:dyDescent="0.2">
      <c r="A36" s="58">
        <f>SUBTOTAL(103,$B$4:B36)*1</f>
        <v>33</v>
      </c>
      <c r="B36" s="11" t="s">
        <v>88</v>
      </c>
      <c r="C36" s="11" t="s">
        <v>326</v>
      </c>
      <c r="D36" s="11" t="s">
        <v>111</v>
      </c>
      <c r="E36" s="11" t="s">
        <v>233</v>
      </c>
      <c r="F36" s="11" t="s">
        <v>219</v>
      </c>
      <c r="G36" s="11" t="s">
        <v>234</v>
      </c>
      <c r="H36" s="75" t="s">
        <v>711</v>
      </c>
    </row>
    <row r="37" spans="1:8" ht="20.100000000000001" customHeight="1" x14ac:dyDescent="0.2">
      <c r="A37" s="58">
        <f>SUBTOTAL(103,$B$4:B37)*1</f>
        <v>34</v>
      </c>
      <c r="B37" s="11" t="s">
        <v>88</v>
      </c>
      <c r="C37" s="11" t="s">
        <v>257</v>
      </c>
      <c r="D37" s="11" t="s">
        <v>111</v>
      </c>
      <c r="E37" s="11" t="s">
        <v>258</v>
      </c>
      <c r="F37" s="11" t="s">
        <v>219</v>
      </c>
      <c r="G37" s="11" t="s">
        <v>434</v>
      </c>
      <c r="H37" s="75" t="s">
        <v>710</v>
      </c>
    </row>
    <row r="38" spans="1:8" ht="20.100000000000001" customHeight="1" x14ac:dyDescent="0.2">
      <c r="A38" s="58">
        <f>SUBTOTAL(103,$B$4:B38)*1</f>
        <v>35</v>
      </c>
      <c r="B38" s="11" t="s">
        <v>98</v>
      </c>
      <c r="C38" s="11" t="s">
        <v>297</v>
      </c>
      <c r="D38" s="11" t="s">
        <v>107</v>
      </c>
      <c r="E38" s="11" t="s">
        <v>128</v>
      </c>
      <c r="F38" s="11" t="s">
        <v>219</v>
      </c>
      <c r="G38" s="11" t="s">
        <v>129</v>
      </c>
      <c r="H38" s="75" t="s">
        <v>712</v>
      </c>
    </row>
    <row r="39" spans="1:8" ht="20.100000000000001" customHeight="1" x14ac:dyDescent="0.2">
      <c r="A39" s="58">
        <f>SUBTOTAL(103,$B$4:B39)*1</f>
        <v>36</v>
      </c>
      <c r="B39" s="11" t="s">
        <v>98</v>
      </c>
      <c r="C39" s="11" t="s">
        <v>334</v>
      </c>
      <c r="D39" s="11" t="s">
        <v>111</v>
      </c>
      <c r="E39" s="11" t="s">
        <v>125</v>
      </c>
      <c r="F39" s="11" t="s">
        <v>65</v>
      </c>
      <c r="G39" s="11" t="s">
        <v>434</v>
      </c>
      <c r="H39" s="75" t="s">
        <v>720</v>
      </c>
    </row>
    <row r="40" spans="1:8" ht="20.100000000000001" customHeight="1" x14ac:dyDescent="0.2">
      <c r="A40" s="58">
        <f>SUBTOTAL(103,$B$4:B40)*1</f>
        <v>37</v>
      </c>
      <c r="B40" s="11" t="s">
        <v>98</v>
      </c>
      <c r="C40" s="11" t="s">
        <v>653</v>
      </c>
      <c r="D40" s="11" t="s">
        <v>111</v>
      </c>
      <c r="E40" s="11" t="s">
        <v>414</v>
      </c>
      <c r="F40" s="11" t="s">
        <v>9</v>
      </c>
      <c r="G40" s="11" t="s">
        <v>434</v>
      </c>
      <c r="H40" s="75" t="s">
        <v>654</v>
      </c>
    </row>
    <row r="41" spans="1:8" ht="20.100000000000001" customHeight="1" x14ac:dyDescent="0.2">
      <c r="A41" s="58">
        <f>SUBTOTAL(103,$B$4:B41)*1</f>
        <v>38</v>
      </c>
      <c r="B41" s="11" t="s">
        <v>98</v>
      </c>
      <c r="C41" s="11" t="s">
        <v>659</v>
      </c>
      <c r="D41" s="11" t="s">
        <v>133</v>
      </c>
      <c r="E41" s="11" t="s">
        <v>414</v>
      </c>
      <c r="F41" s="11" t="s">
        <v>9</v>
      </c>
      <c r="G41" s="11" t="s">
        <v>660</v>
      </c>
      <c r="H41" s="75" t="s">
        <v>661</v>
      </c>
    </row>
    <row r="42" spans="1:8" ht="20.100000000000001" customHeight="1" x14ac:dyDescent="0.2">
      <c r="A42" s="58">
        <f>SUBTOTAL(103,$B$4:B42)*1</f>
        <v>39</v>
      </c>
      <c r="B42" s="11" t="s">
        <v>98</v>
      </c>
      <c r="C42" s="11" t="s">
        <v>285</v>
      </c>
      <c r="D42" s="11" t="s">
        <v>111</v>
      </c>
      <c r="E42" s="11" t="s">
        <v>227</v>
      </c>
      <c r="F42" s="11" t="s">
        <v>219</v>
      </c>
      <c r="G42" s="11" t="s">
        <v>434</v>
      </c>
      <c r="H42" s="75" t="s">
        <v>674</v>
      </c>
    </row>
    <row r="43" spans="1:8" ht="20.100000000000001" customHeight="1" x14ac:dyDescent="0.2">
      <c r="A43" s="58">
        <f>SUBTOTAL(103,$B$4:B43)*1</f>
        <v>40</v>
      </c>
      <c r="B43" s="11" t="s">
        <v>98</v>
      </c>
      <c r="C43" s="11" t="s">
        <v>256</v>
      </c>
      <c r="D43" s="11" t="s">
        <v>111</v>
      </c>
      <c r="E43" s="11" t="s">
        <v>227</v>
      </c>
      <c r="F43" s="11" t="s">
        <v>219</v>
      </c>
      <c r="G43" s="11" t="s">
        <v>434</v>
      </c>
      <c r="H43" s="75" t="s">
        <v>713</v>
      </c>
    </row>
    <row r="44" spans="1:8" ht="20.100000000000001" customHeight="1" x14ac:dyDescent="0.2">
      <c r="A44" s="58">
        <f>SUBTOTAL(103,$B$4:B44)*1</f>
        <v>41</v>
      </c>
      <c r="B44" s="11" t="s">
        <v>98</v>
      </c>
      <c r="C44" s="11" t="s">
        <v>314</v>
      </c>
      <c r="D44" s="11" t="s">
        <v>111</v>
      </c>
      <c r="E44" s="11" t="s">
        <v>227</v>
      </c>
      <c r="F44" s="11" t="s">
        <v>219</v>
      </c>
      <c r="G44" s="11" t="s">
        <v>434</v>
      </c>
      <c r="H44" s="75" t="s">
        <v>714</v>
      </c>
    </row>
    <row r="45" spans="1:8" ht="20.100000000000001" customHeight="1" x14ac:dyDescent="0.2">
      <c r="A45" s="58">
        <f>SUBTOTAL(103,$B$4:B45)*1</f>
        <v>42</v>
      </c>
      <c r="B45" s="11" t="s">
        <v>98</v>
      </c>
      <c r="C45" s="11" t="s">
        <v>232</v>
      </c>
      <c r="D45" s="11" t="s">
        <v>111</v>
      </c>
      <c r="E45" s="11" t="s">
        <v>227</v>
      </c>
      <c r="F45" s="11" t="s">
        <v>219</v>
      </c>
      <c r="G45" s="11" t="s">
        <v>434</v>
      </c>
      <c r="H45" s="75" t="s">
        <v>715</v>
      </c>
    </row>
    <row r="46" spans="1:8" ht="20.100000000000001" customHeight="1" x14ac:dyDescent="0.2">
      <c r="A46" s="58">
        <f>SUBTOTAL(103,$B$4:B46)*1</f>
        <v>43</v>
      </c>
      <c r="B46" s="11" t="s">
        <v>98</v>
      </c>
      <c r="C46" s="11" t="s">
        <v>305</v>
      </c>
      <c r="D46" s="11" t="s">
        <v>111</v>
      </c>
      <c r="E46" s="11" t="s">
        <v>227</v>
      </c>
      <c r="F46" s="11" t="s">
        <v>219</v>
      </c>
      <c r="G46" s="11" t="s">
        <v>434</v>
      </c>
      <c r="H46" s="75" t="s">
        <v>716</v>
      </c>
    </row>
    <row r="47" spans="1:8" ht="20.100000000000001" customHeight="1" x14ac:dyDescent="0.2">
      <c r="A47" s="58">
        <f>SUBTOTAL(103,$B$4:B47)*1</f>
        <v>44</v>
      </c>
      <c r="B47" s="11" t="s">
        <v>98</v>
      </c>
      <c r="C47" s="11" t="s">
        <v>273</v>
      </c>
      <c r="D47" s="11" t="s">
        <v>111</v>
      </c>
      <c r="E47" s="11" t="s">
        <v>227</v>
      </c>
      <c r="F47" s="11" t="s">
        <v>219</v>
      </c>
      <c r="G47" s="11" t="s">
        <v>434</v>
      </c>
      <c r="H47" s="75" t="s">
        <v>717</v>
      </c>
    </row>
    <row r="48" spans="1:8" ht="20.100000000000001" customHeight="1" x14ac:dyDescent="0.2">
      <c r="A48" s="58">
        <f>SUBTOTAL(103,$B$4:B48)*1</f>
        <v>45</v>
      </c>
      <c r="B48" s="11" t="s">
        <v>98</v>
      </c>
      <c r="C48" s="11" t="s">
        <v>245</v>
      </c>
      <c r="D48" s="11" t="s">
        <v>111</v>
      </c>
      <c r="E48" s="11" t="s">
        <v>227</v>
      </c>
      <c r="F48" s="11" t="s">
        <v>219</v>
      </c>
      <c r="G48" s="11" t="s">
        <v>434</v>
      </c>
      <c r="H48" s="75" t="s">
        <v>718</v>
      </c>
    </row>
    <row r="49" spans="1:8" ht="20.100000000000001" customHeight="1" x14ac:dyDescent="0.2">
      <c r="A49" s="58">
        <f>SUBTOTAL(103,$B$4:B49)*1</f>
        <v>46</v>
      </c>
      <c r="B49" s="11" t="s">
        <v>98</v>
      </c>
      <c r="C49" s="11" t="s">
        <v>241</v>
      </c>
      <c r="D49" s="11" t="s">
        <v>111</v>
      </c>
      <c r="E49" s="11" t="s">
        <v>227</v>
      </c>
      <c r="F49" s="11" t="s">
        <v>219</v>
      </c>
      <c r="G49" s="11" t="s">
        <v>434</v>
      </c>
      <c r="H49" s="75" t="s">
        <v>719</v>
      </c>
    </row>
    <row r="50" spans="1:8" ht="20.100000000000001" customHeight="1" x14ac:dyDescent="0.2">
      <c r="A50" s="58">
        <f>SUBTOTAL(103,$B$4:B50)*1</f>
        <v>47</v>
      </c>
      <c r="B50" s="11" t="s">
        <v>98</v>
      </c>
      <c r="C50" s="11" t="s">
        <v>226</v>
      </c>
      <c r="D50" s="11" t="s">
        <v>111</v>
      </c>
      <c r="E50" s="11" t="s">
        <v>227</v>
      </c>
      <c r="F50" s="11" t="s">
        <v>219</v>
      </c>
      <c r="G50" s="11" t="s">
        <v>434</v>
      </c>
      <c r="H50" s="75" t="s">
        <v>721</v>
      </c>
    </row>
    <row r="51" spans="1:8" ht="20.100000000000001" customHeight="1" x14ac:dyDescent="0.2">
      <c r="A51" s="58">
        <f>SUBTOTAL(103,$B$4:B51)*1</f>
        <v>48</v>
      </c>
      <c r="B51" s="11" t="s">
        <v>98</v>
      </c>
      <c r="C51" s="11" t="s">
        <v>300</v>
      </c>
      <c r="D51" s="11" t="s">
        <v>111</v>
      </c>
      <c r="E51" s="11" t="s">
        <v>227</v>
      </c>
      <c r="F51" s="11" t="s">
        <v>219</v>
      </c>
      <c r="G51" s="11" t="s">
        <v>434</v>
      </c>
      <c r="H51" s="75" t="s">
        <v>722</v>
      </c>
    </row>
    <row r="52" spans="1:8" ht="20.100000000000001" customHeight="1" x14ac:dyDescent="0.2">
      <c r="A52" s="58">
        <f>SUBTOTAL(103,$B$4:B52)*1</f>
        <v>49</v>
      </c>
      <c r="B52" s="11" t="s">
        <v>98</v>
      </c>
      <c r="C52" s="11" t="s">
        <v>247</v>
      </c>
      <c r="D52" s="11" t="s">
        <v>111</v>
      </c>
      <c r="E52" s="11" t="s">
        <v>227</v>
      </c>
      <c r="F52" s="11" t="s">
        <v>219</v>
      </c>
      <c r="G52" s="11" t="s">
        <v>434</v>
      </c>
      <c r="H52" s="75" t="s">
        <v>723</v>
      </c>
    </row>
    <row r="53" spans="1:8" ht="20.100000000000001" customHeight="1" x14ac:dyDescent="0.2">
      <c r="A53" s="58">
        <f>SUBTOTAL(103,$B$4:B53)*1</f>
        <v>50</v>
      </c>
      <c r="B53" s="11" t="s">
        <v>98</v>
      </c>
      <c r="C53" s="11" t="s">
        <v>335</v>
      </c>
      <c r="D53" s="11" t="s">
        <v>111</v>
      </c>
      <c r="E53" s="11" t="s">
        <v>227</v>
      </c>
      <c r="F53" s="11" t="s">
        <v>219</v>
      </c>
      <c r="G53" s="11" t="s">
        <v>434</v>
      </c>
      <c r="H53" s="75" t="s">
        <v>724</v>
      </c>
    </row>
    <row r="54" spans="1:8" ht="20.100000000000001" customHeight="1" x14ac:dyDescent="0.2">
      <c r="A54" s="58">
        <f>SUBTOTAL(103,$B$4:B54)*1</f>
        <v>51</v>
      </c>
      <c r="B54" s="11" t="s">
        <v>98</v>
      </c>
      <c r="C54" s="11" t="s">
        <v>242</v>
      </c>
      <c r="D54" s="11" t="s">
        <v>111</v>
      </c>
      <c r="E54" s="11" t="s">
        <v>227</v>
      </c>
      <c r="F54" s="11" t="s">
        <v>219</v>
      </c>
      <c r="G54" s="11" t="s">
        <v>434</v>
      </c>
      <c r="H54" s="75" t="s">
        <v>725</v>
      </c>
    </row>
    <row r="55" spans="1:8" ht="20.100000000000001" customHeight="1" x14ac:dyDescent="0.2">
      <c r="A55" s="58">
        <f>SUBTOTAL(103,$B$4:B55)*1</f>
        <v>52</v>
      </c>
      <c r="B55" s="11" t="s">
        <v>98</v>
      </c>
      <c r="C55" s="11" t="s">
        <v>302</v>
      </c>
      <c r="D55" s="11" t="s">
        <v>111</v>
      </c>
      <c r="E55" s="11" t="s">
        <v>227</v>
      </c>
      <c r="F55" s="11" t="s">
        <v>219</v>
      </c>
      <c r="G55" s="11" t="s">
        <v>434</v>
      </c>
      <c r="H55" s="75" t="s">
        <v>726</v>
      </c>
    </row>
    <row r="56" spans="1:8" ht="20.100000000000001" customHeight="1" x14ac:dyDescent="0.2">
      <c r="A56" s="58">
        <f>SUBTOTAL(103,$B$4:B56)*1</f>
        <v>53</v>
      </c>
      <c r="B56" s="11" t="s">
        <v>98</v>
      </c>
      <c r="C56" s="11" t="s">
        <v>240</v>
      </c>
      <c r="D56" s="11" t="s">
        <v>111</v>
      </c>
      <c r="E56" s="11" t="s">
        <v>227</v>
      </c>
      <c r="F56" s="11" t="s">
        <v>219</v>
      </c>
      <c r="G56" s="11" t="s">
        <v>434</v>
      </c>
      <c r="H56" s="75" t="s">
        <v>727</v>
      </c>
    </row>
    <row r="57" spans="1:8" ht="20.100000000000001" customHeight="1" x14ac:dyDescent="0.2">
      <c r="A57" s="58">
        <f>SUBTOTAL(103,$B$4:B57)*1</f>
        <v>54</v>
      </c>
      <c r="B57" s="11" t="s">
        <v>98</v>
      </c>
      <c r="C57" s="11" t="s">
        <v>301</v>
      </c>
      <c r="D57" s="11" t="s">
        <v>111</v>
      </c>
      <c r="E57" s="11" t="s">
        <v>227</v>
      </c>
      <c r="F57" s="11" t="s">
        <v>219</v>
      </c>
      <c r="G57" s="11" t="s">
        <v>434</v>
      </c>
      <c r="H57" s="75" t="s">
        <v>731</v>
      </c>
    </row>
    <row r="58" spans="1:8" ht="20.100000000000001" customHeight="1" x14ac:dyDescent="0.2">
      <c r="A58" s="58">
        <f>SUBTOTAL(103,$B$4:B58)*1</f>
        <v>55</v>
      </c>
      <c r="B58" s="11" t="s">
        <v>98</v>
      </c>
      <c r="C58" s="11" t="s">
        <v>336</v>
      </c>
      <c r="D58" s="11" t="s">
        <v>111</v>
      </c>
      <c r="E58" s="11" t="s">
        <v>227</v>
      </c>
      <c r="F58" s="11" t="s">
        <v>219</v>
      </c>
      <c r="G58" s="11" t="s">
        <v>434</v>
      </c>
      <c r="H58" s="75" t="s">
        <v>732</v>
      </c>
    </row>
    <row r="59" spans="1:8" ht="20.100000000000001" customHeight="1" x14ac:dyDescent="0.2">
      <c r="A59" s="58">
        <f>SUBTOTAL(103,$B$4:B59)*1</f>
        <v>56</v>
      </c>
      <c r="B59" s="11" t="s">
        <v>98</v>
      </c>
      <c r="C59" s="11" t="s">
        <v>291</v>
      </c>
      <c r="D59" s="11" t="s">
        <v>111</v>
      </c>
      <c r="E59" s="11" t="s">
        <v>227</v>
      </c>
      <c r="F59" s="11" t="s">
        <v>219</v>
      </c>
      <c r="G59" s="11" t="s">
        <v>434</v>
      </c>
      <c r="H59" s="75" t="s">
        <v>733</v>
      </c>
    </row>
    <row r="60" spans="1:8" ht="20.100000000000001" customHeight="1" x14ac:dyDescent="0.2">
      <c r="A60" s="58">
        <f>SUBTOTAL(103,$B$4:B60)*1</f>
        <v>57</v>
      </c>
      <c r="B60" s="11" t="s">
        <v>98</v>
      </c>
      <c r="C60" s="11" t="s">
        <v>734</v>
      </c>
      <c r="D60" s="11" t="s">
        <v>111</v>
      </c>
      <c r="E60" s="11" t="s">
        <v>227</v>
      </c>
      <c r="F60" s="11" t="s">
        <v>219</v>
      </c>
      <c r="G60" s="11" t="s">
        <v>434</v>
      </c>
      <c r="H60" s="75" t="s">
        <v>735</v>
      </c>
    </row>
    <row r="61" spans="1:8" ht="20.100000000000001" customHeight="1" x14ac:dyDescent="0.2">
      <c r="A61" s="58">
        <f>SUBTOTAL(103,$B$4:B61)*1</f>
        <v>58</v>
      </c>
      <c r="B61" s="11" t="s">
        <v>98</v>
      </c>
      <c r="C61" s="11" t="s">
        <v>249</v>
      </c>
      <c r="D61" s="11" t="s">
        <v>111</v>
      </c>
      <c r="E61" s="11" t="s">
        <v>227</v>
      </c>
      <c r="F61" s="11" t="s">
        <v>219</v>
      </c>
      <c r="G61" s="11" t="s">
        <v>434</v>
      </c>
      <c r="H61" s="75" t="s">
        <v>736</v>
      </c>
    </row>
    <row r="62" spans="1:8" ht="20.100000000000001" customHeight="1" x14ac:dyDescent="0.2">
      <c r="A62" s="58">
        <f>SUBTOTAL(103,$B$4:B62)*1</f>
        <v>59</v>
      </c>
      <c r="B62" s="11" t="s">
        <v>98</v>
      </c>
      <c r="C62" s="11" t="s">
        <v>728</v>
      </c>
      <c r="D62" s="11" t="s">
        <v>111</v>
      </c>
      <c r="E62" s="11" t="s">
        <v>729</v>
      </c>
      <c r="F62" s="11" t="s">
        <v>219</v>
      </c>
      <c r="G62" s="11" t="s">
        <v>129</v>
      </c>
      <c r="H62" s="75" t="s">
        <v>730</v>
      </c>
    </row>
    <row r="63" spans="1:8" ht="20.100000000000001" customHeight="1" x14ac:dyDescent="0.2">
      <c r="A63" s="58">
        <f>SUBTOTAL(103,$B$4:B63)*1</f>
        <v>60</v>
      </c>
      <c r="B63" s="11" t="s">
        <v>98</v>
      </c>
      <c r="C63" s="11" t="s">
        <v>468</v>
      </c>
      <c r="D63" s="11" t="s">
        <v>111</v>
      </c>
      <c r="E63" s="11" t="s">
        <v>469</v>
      </c>
      <c r="F63" s="11" t="s">
        <v>219</v>
      </c>
      <c r="G63" s="11" t="s">
        <v>132</v>
      </c>
      <c r="H63" s="75" t="s">
        <v>470</v>
      </c>
    </row>
    <row r="64" spans="1:8" ht="20.100000000000001" customHeight="1" x14ac:dyDescent="0.2">
      <c r="A64" s="58">
        <f>SUBTOTAL(103,$B$4:B64)*1</f>
        <v>61</v>
      </c>
      <c r="B64" s="11" t="s">
        <v>92</v>
      </c>
      <c r="C64" s="11" t="s">
        <v>327</v>
      </c>
      <c r="D64" s="11" t="s">
        <v>107</v>
      </c>
      <c r="E64" s="11" t="s">
        <v>328</v>
      </c>
      <c r="F64" s="11" t="s">
        <v>65</v>
      </c>
      <c r="G64" s="11" t="s">
        <v>132</v>
      </c>
      <c r="H64" s="75" t="s">
        <v>744</v>
      </c>
    </row>
    <row r="65" spans="1:8" ht="20.100000000000001" customHeight="1" x14ac:dyDescent="0.2">
      <c r="A65" s="58">
        <f>SUBTOTAL(103,$B$4:B65)*1</f>
        <v>62</v>
      </c>
      <c r="B65" s="11" t="s">
        <v>92</v>
      </c>
      <c r="C65" s="11" t="s">
        <v>675</v>
      </c>
      <c r="D65" s="11" t="s">
        <v>111</v>
      </c>
      <c r="E65" s="11" t="s">
        <v>676</v>
      </c>
      <c r="F65" s="11" t="s">
        <v>65</v>
      </c>
      <c r="G65" s="11" t="s">
        <v>124</v>
      </c>
      <c r="H65" s="75" t="s">
        <v>677</v>
      </c>
    </row>
    <row r="66" spans="1:8" ht="20.100000000000001" customHeight="1" x14ac:dyDescent="0.2">
      <c r="A66" s="58">
        <f>SUBTOTAL(103,$B$4:B66)*1</f>
        <v>63</v>
      </c>
      <c r="B66" s="11" t="s">
        <v>92</v>
      </c>
      <c r="C66" s="11" t="s">
        <v>678</v>
      </c>
      <c r="D66" s="11" t="s">
        <v>111</v>
      </c>
      <c r="E66" s="11" t="s">
        <v>676</v>
      </c>
      <c r="F66" s="11" t="s">
        <v>65</v>
      </c>
      <c r="G66" s="11" t="s">
        <v>124</v>
      </c>
      <c r="H66" s="75" t="s">
        <v>679</v>
      </c>
    </row>
    <row r="67" spans="1:8" ht="20.100000000000001" customHeight="1" x14ac:dyDescent="0.2">
      <c r="A67" s="58">
        <f>SUBTOTAL(103,$B$4:B67)*1</f>
        <v>64</v>
      </c>
      <c r="B67" s="11" t="s">
        <v>92</v>
      </c>
      <c r="C67" s="11" t="s">
        <v>737</v>
      </c>
      <c r="D67" s="11" t="s">
        <v>111</v>
      </c>
      <c r="E67" s="11" t="s">
        <v>676</v>
      </c>
      <c r="F67" s="11" t="s">
        <v>65</v>
      </c>
      <c r="G67" s="11" t="s">
        <v>124</v>
      </c>
      <c r="H67" s="75" t="s">
        <v>677</v>
      </c>
    </row>
    <row r="68" spans="1:8" ht="20.100000000000001" customHeight="1" x14ac:dyDescent="0.2">
      <c r="A68" s="58">
        <f>SUBTOTAL(103,$B$4:B68)*1</f>
        <v>65</v>
      </c>
      <c r="B68" s="11" t="s">
        <v>92</v>
      </c>
      <c r="C68" s="11" t="s">
        <v>738</v>
      </c>
      <c r="D68" s="11" t="s">
        <v>111</v>
      </c>
      <c r="E68" s="11" t="s">
        <v>676</v>
      </c>
      <c r="F68" s="11" t="s">
        <v>65</v>
      </c>
      <c r="G68" s="11" t="s">
        <v>124</v>
      </c>
      <c r="H68" s="75" t="s">
        <v>739</v>
      </c>
    </row>
    <row r="69" spans="1:8" ht="20.100000000000001" customHeight="1" x14ac:dyDescent="0.2">
      <c r="A69" s="58">
        <f>SUBTOTAL(103,$B$4:B69)*1</f>
        <v>66</v>
      </c>
      <c r="B69" s="11" t="s">
        <v>92</v>
      </c>
      <c r="C69" s="11" t="s">
        <v>740</v>
      </c>
      <c r="D69" s="11" t="s">
        <v>111</v>
      </c>
      <c r="E69" s="11" t="s">
        <v>676</v>
      </c>
      <c r="F69" s="11" t="s">
        <v>65</v>
      </c>
      <c r="G69" s="11" t="s">
        <v>124</v>
      </c>
      <c r="H69" s="75" t="s">
        <v>677</v>
      </c>
    </row>
    <row r="70" spans="1:8" ht="20.100000000000001" customHeight="1" x14ac:dyDescent="0.2">
      <c r="A70" s="58">
        <f>SUBTOTAL(103,$B$4:B70)*1</f>
        <v>67</v>
      </c>
      <c r="B70" s="11" t="s">
        <v>92</v>
      </c>
      <c r="C70" s="11" t="s">
        <v>741</v>
      </c>
      <c r="D70" s="11" t="s">
        <v>111</v>
      </c>
      <c r="E70" s="11" t="s">
        <v>676</v>
      </c>
      <c r="F70" s="11" t="s">
        <v>65</v>
      </c>
      <c r="G70" s="11" t="s">
        <v>124</v>
      </c>
      <c r="H70" s="75" t="s">
        <v>742</v>
      </c>
    </row>
    <row r="71" spans="1:8" ht="20.100000000000001" customHeight="1" x14ac:dyDescent="0.2">
      <c r="A71" s="58">
        <f>SUBTOTAL(103,$B$4:B71)*1</f>
        <v>68</v>
      </c>
      <c r="B71" s="11" t="s">
        <v>92</v>
      </c>
      <c r="C71" s="11" t="s">
        <v>743</v>
      </c>
      <c r="D71" s="11" t="s">
        <v>111</v>
      </c>
      <c r="E71" s="11" t="s">
        <v>676</v>
      </c>
      <c r="F71" s="11" t="s">
        <v>65</v>
      </c>
      <c r="G71" s="11" t="s">
        <v>124</v>
      </c>
      <c r="H71" s="75" t="s">
        <v>677</v>
      </c>
    </row>
    <row r="72" spans="1:8" ht="20.100000000000001" customHeight="1" x14ac:dyDescent="0.2">
      <c r="A72" s="58">
        <f>SUBTOTAL(103,$B$4:B72)*1</f>
        <v>69</v>
      </c>
      <c r="B72" s="11" t="s">
        <v>94</v>
      </c>
      <c r="C72" s="11" t="s">
        <v>493</v>
      </c>
      <c r="D72" s="11" t="s">
        <v>111</v>
      </c>
      <c r="E72" s="11" t="s">
        <v>494</v>
      </c>
      <c r="F72" s="11" t="s">
        <v>219</v>
      </c>
      <c r="G72" s="11" t="s">
        <v>141</v>
      </c>
      <c r="H72" s="75" t="s">
        <v>495</v>
      </c>
    </row>
    <row r="73" spans="1:8" ht="20.100000000000001" customHeight="1" x14ac:dyDescent="0.2">
      <c r="A73" s="58">
        <f>SUBTOTAL(103,$B$4:B73)*1</f>
        <v>70</v>
      </c>
      <c r="B73" s="11" t="s">
        <v>94</v>
      </c>
      <c r="C73" s="11" t="s">
        <v>329</v>
      </c>
      <c r="D73" s="11" t="s">
        <v>111</v>
      </c>
      <c r="E73" s="11" t="s">
        <v>330</v>
      </c>
      <c r="F73" s="11" t="s">
        <v>219</v>
      </c>
      <c r="G73" s="11" t="s">
        <v>124</v>
      </c>
      <c r="H73" s="75" t="s">
        <v>439</v>
      </c>
    </row>
    <row r="74" spans="1:8" ht="20.100000000000001" customHeight="1" x14ac:dyDescent="0.2">
      <c r="A74" s="58">
        <f>SUBTOTAL(103,$B$4:B74)*1</f>
        <v>71</v>
      </c>
      <c r="B74" s="11" t="s">
        <v>94</v>
      </c>
      <c r="C74" s="11" t="s">
        <v>745</v>
      </c>
      <c r="D74" s="11" t="s">
        <v>111</v>
      </c>
      <c r="E74" s="11" t="s">
        <v>746</v>
      </c>
      <c r="F74" s="11" t="s">
        <v>9</v>
      </c>
      <c r="G74" s="11" t="s">
        <v>124</v>
      </c>
      <c r="H74" s="75" t="s">
        <v>747</v>
      </c>
    </row>
    <row r="75" spans="1:8" ht="20.100000000000001" customHeight="1" x14ac:dyDescent="0.2">
      <c r="A75" s="58">
        <f>SUBTOTAL(103,$B$4:B75)*1</f>
        <v>72</v>
      </c>
      <c r="B75" s="11" t="s">
        <v>94</v>
      </c>
      <c r="C75" s="11" t="s">
        <v>279</v>
      </c>
      <c r="D75" s="11" t="s">
        <v>111</v>
      </c>
      <c r="E75" s="11" t="s">
        <v>280</v>
      </c>
      <c r="F75" s="11" t="s">
        <v>219</v>
      </c>
      <c r="G75" s="11" t="s">
        <v>124</v>
      </c>
      <c r="H75" s="75" t="s">
        <v>436</v>
      </c>
    </row>
    <row r="76" spans="1:8" ht="20.100000000000001" customHeight="1" x14ac:dyDescent="0.2">
      <c r="A76" s="58">
        <f>SUBTOTAL(103,$B$4:B76)*1</f>
        <v>73</v>
      </c>
      <c r="B76" s="11" t="s">
        <v>94</v>
      </c>
      <c r="C76" s="11" t="s">
        <v>430</v>
      </c>
      <c r="D76" s="11" t="s">
        <v>107</v>
      </c>
      <c r="E76" s="11" t="s">
        <v>331</v>
      </c>
      <c r="F76" s="11" t="s">
        <v>9</v>
      </c>
      <c r="G76" s="11" t="s">
        <v>132</v>
      </c>
      <c r="H76" s="75" t="s">
        <v>431</v>
      </c>
    </row>
    <row r="77" spans="1:8" ht="20.100000000000001" customHeight="1" x14ac:dyDescent="0.2">
      <c r="A77" s="58">
        <f>SUBTOTAL(103,$B$4:B77)*1</f>
        <v>74</v>
      </c>
      <c r="B77" s="11" t="s">
        <v>94</v>
      </c>
      <c r="C77" s="11" t="s">
        <v>432</v>
      </c>
      <c r="D77" s="11" t="s">
        <v>111</v>
      </c>
      <c r="E77" s="11" t="s">
        <v>433</v>
      </c>
      <c r="F77" s="11" t="s">
        <v>9</v>
      </c>
      <c r="G77" s="11" t="s">
        <v>434</v>
      </c>
      <c r="H77" s="75" t="s">
        <v>435</v>
      </c>
    </row>
    <row r="78" spans="1:8" ht="20.100000000000001" customHeight="1" x14ac:dyDescent="0.2">
      <c r="A78" s="58">
        <f>SUBTOTAL(103,$B$4:B78)*1</f>
        <v>75</v>
      </c>
      <c r="B78" s="11" t="s">
        <v>94</v>
      </c>
      <c r="C78" s="11" t="s">
        <v>427</v>
      </c>
      <c r="D78" s="11" t="s">
        <v>111</v>
      </c>
      <c r="E78" s="11" t="s">
        <v>428</v>
      </c>
      <c r="F78" s="11" t="s">
        <v>65</v>
      </c>
      <c r="G78" s="11" t="s">
        <v>124</v>
      </c>
      <c r="H78" s="75" t="s">
        <v>429</v>
      </c>
    </row>
    <row r="79" spans="1:8" ht="20.100000000000001" customHeight="1" x14ac:dyDescent="0.2">
      <c r="A79" s="58">
        <f>SUBTOTAL(103,$B$4:B79)*1</f>
        <v>76</v>
      </c>
      <c r="B79" s="11" t="s">
        <v>94</v>
      </c>
      <c r="C79" s="11" t="s">
        <v>437</v>
      </c>
      <c r="D79" s="11" t="s">
        <v>111</v>
      </c>
      <c r="E79" s="11" t="s">
        <v>428</v>
      </c>
      <c r="F79" s="11" t="s">
        <v>9</v>
      </c>
      <c r="G79" s="11" t="s">
        <v>124</v>
      </c>
      <c r="H79" s="75" t="s">
        <v>438</v>
      </c>
    </row>
    <row r="80" spans="1:8" ht="20.100000000000001" customHeight="1" x14ac:dyDescent="0.2">
      <c r="A80" s="58">
        <f>SUBTOTAL(103,$B$4:B80)*1</f>
        <v>77</v>
      </c>
      <c r="B80" s="11" t="s">
        <v>96</v>
      </c>
      <c r="C80" s="11" t="s">
        <v>322</v>
      </c>
      <c r="D80" s="11" t="s">
        <v>111</v>
      </c>
      <c r="E80" s="11" t="s">
        <v>323</v>
      </c>
      <c r="F80" s="11" t="s">
        <v>219</v>
      </c>
      <c r="G80" s="11" t="s">
        <v>434</v>
      </c>
      <c r="H80" s="75" t="s">
        <v>448</v>
      </c>
    </row>
    <row r="81" spans="1:8" ht="20.100000000000001" customHeight="1" x14ac:dyDescent="0.2">
      <c r="A81" s="58">
        <f>SUBTOTAL(103,$B$4:B81)*1</f>
        <v>78</v>
      </c>
      <c r="B81" s="11" t="s">
        <v>96</v>
      </c>
      <c r="C81" s="11" t="s">
        <v>460</v>
      </c>
      <c r="D81" s="11" t="s">
        <v>111</v>
      </c>
      <c r="E81" s="11" t="s">
        <v>323</v>
      </c>
      <c r="F81" s="11" t="s">
        <v>219</v>
      </c>
      <c r="G81" s="11" t="s">
        <v>434</v>
      </c>
      <c r="H81" s="75" t="s">
        <v>461</v>
      </c>
    </row>
    <row r="82" spans="1:8" ht="20.100000000000001" customHeight="1" x14ac:dyDescent="0.2">
      <c r="A82" s="58">
        <f>SUBTOTAL(103,$B$4:B82)*1</f>
        <v>79</v>
      </c>
      <c r="B82" s="11" t="s">
        <v>96</v>
      </c>
      <c r="C82" s="11" t="s">
        <v>332</v>
      </c>
      <c r="D82" s="11" t="s">
        <v>111</v>
      </c>
      <c r="E82" s="11" t="s">
        <v>333</v>
      </c>
      <c r="F82" s="11" t="s">
        <v>65</v>
      </c>
      <c r="G82" s="11" t="s">
        <v>434</v>
      </c>
      <c r="H82" s="75" t="s">
        <v>440</v>
      </c>
    </row>
    <row r="83" spans="1:8" ht="20.100000000000001" customHeight="1" x14ac:dyDescent="0.2">
      <c r="A83" s="58">
        <f>SUBTOTAL(103,$B$4:B83)*1</f>
        <v>80</v>
      </c>
      <c r="B83" s="11" t="s">
        <v>96</v>
      </c>
      <c r="C83" s="11" t="s">
        <v>135</v>
      </c>
      <c r="D83" s="11" t="s">
        <v>111</v>
      </c>
      <c r="E83" s="11" t="s">
        <v>134</v>
      </c>
      <c r="F83" s="11" t="s">
        <v>219</v>
      </c>
      <c r="G83" s="11" t="s">
        <v>136</v>
      </c>
      <c r="H83" s="75" t="s">
        <v>441</v>
      </c>
    </row>
    <row r="84" spans="1:8" ht="20.100000000000001" customHeight="1" x14ac:dyDescent="0.2">
      <c r="A84" s="58">
        <f>SUBTOTAL(103,$B$4:B84)*1</f>
        <v>81</v>
      </c>
      <c r="B84" s="11" t="s">
        <v>96</v>
      </c>
      <c r="C84" s="11" t="s">
        <v>449</v>
      </c>
      <c r="D84" s="11" t="s">
        <v>111</v>
      </c>
      <c r="E84" s="11" t="s">
        <v>450</v>
      </c>
      <c r="F84" s="11" t="s">
        <v>219</v>
      </c>
      <c r="G84" s="11" t="s">
        <v>434</v>
      </c>
      <c r="H84" s="75" t="s">
        <v>451</v>
      </c>
    </row>
    <row r="85" spans="1:8" ht="20.100000000000001" customHeight="1" x14ac:dyDescent="0.2">
      <c r="A85" s="58">
        <f>SUBTOTAL(103,$B$4:B85)*1</f>
        <v>82</v>
      </c>
      <c r="B85" s="11" t="s">
        <v>96</v>
      </c>
      <c r="C85" s="11" t="s">
        <v>445</v>
      </c>
      <c r="D85" s="11" t="s">
        <v>111</v>
      </c>
      <c r="E85" s="11" t="s">
        <v>446</v>
      </c>
      <c r="F85" s="11" t="s">
        <v>219</v>
      </c>
      <c r="G85" s="11" t="s">
        <v>434</v>
      </c>
      <c r="H85" s="75" t="s">
        <v>447</v>
      </c>
    </row>
    <row r="86" spans="1:8" ht="20.100000000000001" customHeight="1" x14ac:dyDescent="0.2">
      <c r="A86" s="58">
        <f>SUBTOTAL(103,$B$4:B86)*1</f>
        <v>83</v>
      </c>
      <c r="B86" s="11" t="s">
        <v>96</v>
      </c>
      <c r="C86" s="11" t="s">
        <v>442</v>
      </c>
      <c r="D86" s="11" t="s">
        <v>111</v>
      </c>
      <c r="E86" s="11" t="s">
        <v>443</v>
      </c>
      <c r="F86" s="11" t="s">
        <v>219</v>
      </c>
      <c r="G86" s="11" t="s">
        <v>216</v>
      </c>
      <c r="H86" s="75" t="s">
        <v>444</v>
      </c>
    </row>
    <row r="87" spans="1:8" ht="20.100000000000001" customHeight="1" x14ac:dyDescent="0.2">
      <c r="A87" s="58">
        <f>SUBTOTAL(103,$B$4:B87)*1</f>
        <v>84</v>
      </c>
      <c r="B87" s="11" t="s">
        <v>96</v>
      </c>
      <c r="C87" s="11" t="s">
        <v>452</v>
      </c>
      <c r="D87" s="11" t="s">
        <v>111</v>
      </c>
      <c r="E87" s="11" t="s">
        <v>401</v>
      </c>
      <c r="F87" s="11" t="s">
        <v>219</v>
      </c>
      <c r="G87" s="11" t="s">
        <v>127</v>
      </c>
      <c r="H87" s="75" t="s">
        <v>453</v>
      </c>
    </row>
    <row r="88" spans="1:8" ht="20.100000000000001" customHeight="1" x14ac:dyDescent="0.2">
      <c r="A88" s="58">
        <f>SUBTOTAL(103,$B$4:B88)*1</f>
        <v>85</v>
      </c>
      <c r="B88" s="11" t="s">
        <v>96</v>
      </c>
      <c r="C88" s="11" t="s">
        <v>454</v>
      </c>
      <c r="D88" s="11" t="s">
        <v>111</v>
      </c>
      <c r="E88" s="11" t="s">
        <v>455</v>
      </c>
      <c r="F88" s="11" t="s">
        <v>219</v>
      </c>
      <c r="G88" s="11" t="s">
        <v>403</v>
      </c>
      <c r="H88" s="75" t="s">
        <v>456</v>
      </c>
    </row>
    <row r="89" spans="1:8" ht="20.100000000000001" customHeight="1" x14ac:dyDescent="0.2">
      <c r="A89" s="58">
        <f>SUBTOTAL(103,$B$4:B89)*1</f>
        <v>86</v>
      </c>
      <c r="B89" s="11" t="s">
        <v>102</v>
      </c>
      <c r="C89" s="11" t="s">
        <v>490</v>
      </c>
      <c r="D89" s="11" t="s">
        <v>107</v>
      </c>
      <c r="E89" s="11" t="s">
        <v>491</v>
      </c>
      <c r="F89" s="11" t="s">
        <v>65</v>
      </c>
      <c r="G89" s="11" t="s">
        <v>132</v>
      </c>
      <c r="H89" s="75" t="s">
        <v>492</v>
      </c>
    </row>
    <row r="90" spans="1:8" ht="20.100000000000001" customHeight="1" x14ac:dyDescent="0.2">
      <c r="A90" s="58">
        <f>SUBTOTAL(103,$B$4:B90)*1</f>
        <v>87</v>
      </c>
      <c r="B90" s="11" t="s">
        <v>102</v>
      </c>
      <c r="C90" s="11" t="s">
        <v>663</v>
      </c>
      <c r="D90" s="11" t="s">
        <v>107</v>
      </c>
      <c r="E90" s="11" t="s">
        <v>491</v>
      </c>
      <c r="F90" s="11" t="s">
        <v>65</v>
      </c>
      <c r="G90" s="11" t="s">
        <v>132</v>
      </c>
      <c r="H90" s="75" t="s">
        <v>664</v>
      </c>
    </row>
    <row r="91" spans="1:8" ht="20.100000000000001" customHeight="1" x14ac:dyDescent="0.2">
      <c r="A91" s="58">
        <f>SUBTOTAL(103,$B$4:B91)*1</f>
        <v>88</v>
      </c>
      <c r="B91" s="11" t="s">
        <v>102</v>
      </c>
      <c r="C91" s="11" t="s">
        <v>307</v>
      </c>
      <c r="D91" s="11" t="s">
        <v>111</v>
      </c>
      <c r="E91" s="11" t="s">
        <v>244</v>
      </c>
      <c r="F91" s="11" t="s">
        <v>219</v>
      </c>
      <c r="G91" s="11" t="s">
        <v>124</v>
      </c>
      <c r="H91" s="75" t="s">
        <v>480</v>
      </c>
    </row>
    <row r="92" spans="1:8" ht="20.100000000000001" customHeight="1" x14ac:dyDescent="0.2">
      <c r="A92" s="58">
        <f>SUBTOTAL(103,$B$4:B92)*1</f>
        <v>89</v>
      </c>
      <c r="B92" s="11" t="s">
        <v>102</v>
      </c>
      <c r="C92" s="11" t="s">
        <v>318</v>
      </c>
      <c r="D92" s="11" t="s">
        <v>111</v>
      </c>
      <c r="E92" s="11" t="s">
        <v>244</v>
      </c>
      <c r="F92" s="11" t="s">
        <v>219</v>
      </c>
      <c r="G92" s="11" t="s">
        <v>124</v>
      </c>
      <c r="H92" s="75" t="s">
        <v>481</v>
      </c>
    </row>
    <row r="93" spans="1:8" ht="20.100000000000001" customHeight="1" x14ac:dyDescent="0.2">
      <c r="A93" s="58">
        <f>SUBTOTAL(103,$B$4:B93)*1</f>
        <v>90</v>
      </c>
      <c r="B93" s="11" t="s">
        <v>102</v>
      </c>
      <c r="C93" s="11" t="s">
        <v>290</v>
      </c>
      <c r="D93" s="11" t="s">
        <v>107</v>
      </c>
      <c r="E93" s="11" t="s">
        <v>244</v>
      </c>
      <c r="F93" s="11" t="s">
        <v>219</v>
      </c>
      <c r="G93" s="11" t="s">
        <v>124</v>
      </c>
      <c r="H93" s="75" t="s">
        <v>482</v>
      </c>
    </row>
    <row r="94" spans="1:8" ht="20.100000000000001" customHeight="1" x14ac:dyDescent="0.2">
      <c r="A94" s="58">
        <f>SUBTOTAL(103,$B$4:B94)*1</f>
        <v>91</v>
      </c>
      <c r="B94" s="11" t="s">
        <v>102</v>
      </c>
      <c r="C94" s="11" t="s">
        <v>243</v>
      </c>
      <c r="D94" s="11" t="s">
        <v>111</v>
      </c>
      <c r="E94" s="11" t="s">
        <v>244</v>
      </c>
      <c r="F94" s="11" t="s">
        <v>219</v>
      </c>
      <c r="G94" s="11" t="s">
        <v>124</v>
      </c>
      <c r="H94" s="75" t="s">
        <v>662</v>
      </c>
    </row>
    <row r="95" spans="1:8" ht="20.100000000000001" customHeight="1" x14ac:dyDescent="0.2">
      <c r="A95" s="58">
        <f>SUBTOTAL(103,$B$4:B95)*1</f>
        <v>92</v>
      </c>
      <c r="B95" s="11" t="s">
        <v>86</v>
      </c>
      <c r="C95" s="11" t="s">
        <v>483</v>
      </c>
      <c r="D95" s="11" t="s">
        <v>111</v>
      </c>
      <c r="E95" s="11" t="s">
        <v>484</v>
      </c>
      <c r="F95" s="11" t="s">
        <v>9</v>
      </c>
      <c r="G95" s="11" t="s">
        <v>127</v>
      </c>
      <c r="H95" s="75" t="s">
        <v>485</v>
      </c>
    </row>
    <row r="96" spans="1:8" ht="20.100000000000001" customHeight="1" x14ac:dyDescent="0.2">
      <c r="A96" s="58">
        <f>SUBTOTAL(103,$B$4:B96)*1</f>
        <v>93</v>
      </c>
      <c r="B96" s="11" t="s">
        <v>86</v>
      </c>
      <c r="C96" s="11" t="s">
        <v>486</v>
      </c>
      <c r="D96" s="11" t="s">
        <v>111</v>
      </c>
      <c r="E96" s="11" t="s">
        <v>484</v>
      </c>
      <c r="F96" s="11" t="s">
        <v>65</v>
      </c>
      <c r="G96" s="11" t="s">
        <v>127</v>
      </c>
      <c r="H96" s="75" t="s">
        <v>487</v>
      </c>
    </row>
    <row r="97" spans="1:8" ht="20.100000000000001" customHeight="1" x14ac:dyDescent="0.2">
      <c r="A97" s="58">
        <f>SUBTOTAL(103,$B$4:B97)*1</f>
        <v>94</v>
      </c>
      <c r="B97" s="11" t="s">
        <v>86</v>
      </c>
      <c r="C97" s="11" t="s">
        <v>488</v>
      </c>
      <c r="D97" s="11" t="s">
        <v>111</v>
      </c>
      <c r="E97" s="11" t="s">
        <v>484</v>
      </c>
      <c r="F97" s="11" t="s">
        <v>9</v>
      </c>
      <c r="G97" s="11" t="s">
        <v>127</v>
      </c>
      <c r="H97" s="75" t="s">
        <v>489</v>
      </c>
    </row>
    <row r="98" spans="1:8" ht="20.100000000000001" customHeight="1" x14ac:dyDescent="0.2">
      <c r="A98" s="58">
        <f>SUBTOTAL(103,$B$4:B98)*1</f>
        <v>95</v>
      </c>
      <c r="B98" s="11" t="s">
        <v>86</v>
      </c>
      <c r="C98" s="11" t="s">
        <v>691</v>
      </c>
      <c r="D98" s="11" t="s">
        <v>111</v>
      </c>
      <c r="E98" s="11" t="s">
        <v>277</v>
      </c>
      <c r="F98" s="11" t="s">
        <v>65</v>
      </c>
      <c r="G98" s="11" t="s">
        <v>234</v>
      </c>
      <c r="H98" s="75" t="s">
        <v>692</v>
      </c>
    </row>
    <row r="99" spans="1:8" ht="20.100000000000001" customHeight="1" x14ac:dyDescent="0.2">
      <c r="A99" s="58">
        <f>SUBTOTAL(103,$B$4:B99)*1</f>
        <v>96</v>
      </c>
      <c r="B99" s="11" t="s">
        <v>87</v>
      </c>
      <c r="C99" s="11" t="s">
        <v>505</v>
      </c>
      <c r="D99" s="11" t="s">
        <v>107</v>
      </c>
      <c r="E99" s="11" t="s">
        <v>144</v>
      </c>
      <c r="F99" s="11" t="s">
        <v>219</v>
      </c>
      <c r="G99" s="11" t="s">
        <v>498</v>
      </c>
      <c r="H99" s="75" t="s">
        <v>506</v>
      </c>
    </row>
    <row r="100" spans="1:8" ht="20.100000000000001" customHeight="1" x14ac:dyDescent="0.2">
      <c r="A100" s="58">
        <f>SUBTOTAL(103,$B$4:B100)*1</f>
        <v>97</v>
      </c>
      <c r="B100" s="11" t="s">
        <v>87</v>
      </c>
      <c r="C100" s="11" t="s">
        <v>501</v>
      </c>
      <c r="D100" s="11" t="s">
        <v>111</v>
      </c>
      <c r="E100" s="11" t="s">
        <v>145</v>
      </c>
      <c r="F100" s="11" t="s">
        <v>219</v>
      </c>
      <c r="G100" s="11" t="s">
        <v>136</v>
      </c>
      <c r="H100" s="75" t="s">
        <v>502</v>
      </c>
    </row>
    <row r="101" spans="1:8" ht="20.100000000000001" customHeight="1" x14ac:dyDescent="0.2">
      <c r="A101" s="58">
        <f>SUBTOTAL(103,$B$4:B101)*1</f>
        <v>98</v>
      </c>
      <c r="B101" s="11" t="s">
        <v>87</v>
      </c>
      <c r="C101" s="11" t="s">
        <v>268</v>
      </c>
      <c r="D101" s="11" t="s">
        <v>111</v>
      </c>
      <c r="E101" s="11" t="s">
        <v>142</v>
      </c>
      <c r="F101" s="11" t="s">
        <v>219</v>
      </c>
      <c r="G101" s="11" t="s">
        <v>498</v>
      </c>
      <c r="H101" s="75" t="s">
        <v>499</v>
      </c>
    </row>
    <row r="102" spans="1:8" ht="20.100000000000001" customHeight="1" x14ac:dyDescent="0.2">
      <c r="A102" s="58">
        <f>SUBTOTAL(103,$B$4:B102)*1</f>
        <v>99</v>
      </c>
      <c r="B102" s="11" t="s">
        <v>87</v>
      </c>
      <c r="C102" s="11" t="s">
        <v>262</v>
      </c>
      <c r="D102" s="11" t="s">
        <v>111</v>
      </c>
      <c r="E102" s="11" t="s">
        <v>263</v>
      </c>
      <c r="F102" s="11" t="s">
        <v>219</v>
      </c>
      <c r="G102" s="11" t="s">
        <v>136</v>
      </c>
      <c r="H102" s="75" t="s">
        <v>500</v>
      </c>
    </row>
    <row r="103" spans="1:8" ht="20.100000000000001" customHeight="1" x14ac:dyDescent="0.2">
      <c r="A103" s="58">
        <f>SUBTOTAL(103,$B$4:B103)*1</f>
        <v>100</v>
      </c>
      <c r="B103" s="11" t="s">
        <v>87</v>
      </c>
      <c r="C103" s="11" t="s">
        <v>665</v>
      </c>
      <c r="D103" s="11" t="s">
        <v>111</v>
      </c>
      <c r="E103" s="11" t="s">
        <v>263</v>
      </c>
      <c r="F103" s="11" t="s">
        <v>219</v>
      </c>
      <c r="G103" s="11" t="s">
        <v>136</v>
      </c>
      <c r="H103" s="75" t="s">
        <v>666</v>
      </c>
    </row>
    <row r="104" spans="1:8" ht="20.100000000000001" customHeight="1" x14ac:dyDescent="0.2">
      <c r="A104" s="58">
        <f>SUBTOTAL(103,$B$4:B104)*1</f>
        <v>101</v>
      </c>
      <c r="B104" s="11" t="s">
        <v>87</v>
      </c>
      <c r="C104" s="11" t="s">
        <v>266</v>
      </c>
      <c r="D104" s="11" t="s">
        <v>111</v>
      </c>
      <c r="E104" s="11" t="s">
        <v>267</v>
      </c>
      <c r="F104" s="11" t="s">
        <v>9</v>
      </c>
      <c r="G104" s="11" t="s">
        <v>124</v>
      </c>
      <c r="H104" s="75" t="s">
        <v>496</v>
      </c>
    </row>
    <row r="105" spans="1:8" ht="20.100000000000001" customHeight="1" x14ac:dyDescent="0.2">
      <c r="A105" s="58">
        <f>SUBTOTAL(103,$B$4:B105)*1</f>
        <v>102</v>
      </c>
      <c r="B105" s="11" t="s">
        <v>87</v>
      </c>
      <c r="C105" s="11" t="s">
        <v>288</v>
      </c>
      <c r="D105" s="11" t="s">
        <v>111</v>
      </c>
      <c r="E105" s="11" t="s">
        <v>147</v>
      </c>
      <c r="F105" s="11" t="s">
        <v>9</v>
      </c>
      <c r="G105" s="11" t="s">
        <v>124</v>
      </c>
      <c r="H105" s="75" t="s">
        <v>497</v>
      </c>
    </row>
    <row r="106" spans="1:8" ht="20.100000000000001" customHeight="1" x14ac:dyDescent="0.2">
      <c r="A106" s="58">
        <f>SUBTOTAL(103,$B$4:B106)*1</f>
        <v>103</v>
      </c>
      <c r="B106" s="11" t="s">
        <v>87</v>
      </c>
      <c r="C106" s="11" t="s">
        <v>503</v>
      </c>
      <c r="D106" s="11" t="s">
        <v>111</v>
      </c>
      <c r="E106" s="11" t="s">
        <v>237</v>
      </c>
      <c r="F106" s="11" t="s">
        <v>9</v>
      </c>
      <c r="G106" s="11" t="s">
        <v>434</v>
      </c>
      <c r="H106" s="75" t="s">
        <v>504</v>
      </c>
    </row>
    <row r="107" spans="1:8" ht="20.100000000000001" customHeight="1" x14ac:dyDescent="0.2">
      <c r="A107" s="58">
        <f>SUBTOTAL(103,$B$4:B107)*1</f>
        <v>104</v>
      </c>
      <c r="B107" s="11" t="s">
        <v>89</v>
      </c>
      <c r="C107" s="11" t="s">
        <v>515</v>
      </c>
      <c r="D107" s="11" t="s">
        <v>107</v>
      </c>
      <c r="E107" s="11" t="s">
        <v>516</v>
      </c>
      <c r="F107" s="11" t="s">
        <v>219</v>
      </c>
      <c r="G107" s="11" t="s">
        <v>113</v>
      </c>
      <c r="H107" s="75" t="s">
        <v>517</v>
      </c>
    </row>
    <row r="108" spans="1:8" ht="20.100000000000001" customHeight="1" x14ac:dyDescent="0.2">
      <c r="A108" s="58">
        <f>SUBTOTAL(103,$B$4:B108)*1</f>
        <v>105</v>
      </c>
      <c r="B108" s="11" t="s">
        <v>89</v>
      </c>
      <c r="C108" s="11" t="s">
        <v>512</v>
      </c>
      <c r="D108" s="11" t="s">
        <v>111</v>
      </c>
      <c r="E108" s="11" t="s">
        <v>513</v>
      </c>
      <c r="F108" s="11" t="s">
        <v>219</v>
      </c>
      <c r="G108" s="11" t="s">
        <v>113</v>
      </c>
      <c r="H108" s="75" t="s">
        <v>514</v>
      </c>
    </row>
    <row r="109" spans="1:8" ht="20.100000000000001" customHeight="1" x14ac:dyDescent="0.2">
      <c r="A109" s="58">
        <f>SUBTOTAL(103,$B$4:B109)*1</f>
        <v>106</v>
      </c>
      <c r="B109" s="11" t="s">
        <v>89</v>
      </c>
      <c r="C109" s="11" t="s">
        <v>507</v>
      </c>
      <c r="D109" s="11" t="s">
        <v>107</v>
      </c>
      <c r="E109" s="11" t="s">
        <v>156</v>
      </c>
      <c r="F109" s="11" t="s">
        <v>65</v>
      </c>
      <c r="G109" s="11" t="s">
        <v>132</v>
      </c>
      <c r="H109" s="75" t="s">
        <v>508</v>
      </c>
    </row>
    <row r="110" spans="1:8" ht="20.100000000000001" customHeight="1" x14ac:dyDescent="0.2">
      <c r="A110" s="58">
        <f>SUBTOTAL(103,$B$4:B110)*1</f>
        <v>107</v>
      </c>
      <c r="B110" s="11" t="s">
        <v>89</v>
      </c>
      <c r="C110" s="11" t="s">
        <v>509</v>
      </c>
      <c r="D110" s="11" t="s">
        <v>111</v>
      </c>
      <c r="E110" s="11" t="s">
        <v>510</v>
      </c>
      <c r="F110" s="11" t="s">
        <v>65</v>
      </c>
      <c r="G110" s="11" t="s">
        <v>434</v>
      </c>
      <c r="H110" s="75" t="s">
        <v>511</v>
      </c>
    </row>
    <row r="111" spans="1:8" ht="20.100000000000001" customHeight="1" x14ac:dyDescent="0.2">
      <c r="A111" s="58">
        <f>SUBTOTAL(103,$B$4:B111)*1</f>
        <v>108</v>
      </c>
      <c r="B111" s="11" t="s">
        <v>89</v>
      </c>
      <c r="C111" s="11" t="s">
        <v>667</v>
      </c>
      <c r="D111" s="11" t="s">
        <v>111</v>
      </c>
      <c r="E111" s="11" t="s">
        <v>668</v>
      </c>
      <c r="F111" s="11" t="s">
        <v>65</v>
      </c>
      <c r="G111" s="11" t="s">
        <v>434</v>
      </c>
      <c r="H111" s="75" t="s">
        <v>669</v>
      </c>
    </row>
    <row r="112" spans="1:8" ht="20.100000000000001" customHeight="1" x14ac:dyDescent="0.2">
      <c r="A112" s="58">
        <f>SUBTOTAL(103,$B$4:B112)*1</f>
        <v>109</v>
      </c>
      <c r="B112" s="11" t="s">
        <v>97</v>
      </c>
      <c r="C112" s="11" t="s">
        <v>271</v>
      </c>
      <c r="D112" s="11" t="s">
        <v>111</v>
      </c>
      <c r="E112" s="11" t="s">
        <v>272</v>
      </c>
      <c r="F112" s="11" t="s">
        <v>219</v>
      </c>
      <c r="G112" s="11" t="s">
        <v>164</v>
      </c>
      <c r="H112" s="75" t="s">
        <v>518</v>
      </c>
    </row>
    <row r="113" spans="1:8" ht="20.100000000000001" customHeight="1" x14ac:dyDescent="0.2">
      <c r="A113" s="58">
        <f>SUBTOTAL(103,$B$4:B113)*1</f>
        <v>110</v>
      </c>
      <c r="B113" s="11" t="s">
        <v>97</v>
      </c>
      <c r="C113" s="11" t="s">
        <v>522</v>
      </c>
      <c r="D113" s="11" t="s">
        <v>111</v>
      </c>
      <c r="E113" s="11" t="s">
        <v>523</v>
      </c>
      <c r="F113" s="11" t="s">
        <v>219</v>
      </c>
      <c r="G113" s="11" t="s">
        <v>164</v>
      </c>
      <c r="H113" s="75" t="s">
        <v>524</v>
      </c>
    </row>
    <row r="114" spans="1:8" ht="20.100000000000001" customHeight="1" x14ac:dyDescent="0.2">
      <c r="A114" s="58">
        <f>SUBTOTAL(103,$B$4:B114)*1</f>
        <v>111</v>
      </c>
      <c r="B114" s="11" t="s">
        <v>97</v>
      </c>
      <c r="C114" s="11" t="s">
        <v>519</v>
      </c>
      <c r="D114" s="11" t="s">
        <v>111</v>
      </c>
      <c r="E114" s="11" t="s">
        <v>520</v>
      </c>
      <c r="F114" s="11" t="s">
        <v>65</v>
      </c>
      <c r="G114" s="11" t="s">
        <v>164</v>
      </c>
      <c r="H114" s="75" t="s">
        <v>521</v>
      </c>
    </row>
    <row r="115" spans="1:8" ht="20.100000000000001" customHeight="1" x14ac:dyDescent="0.2">
      <c r="A115" s="58">
        <f>SUBTOTAL(103,$B$4:B115)*1</f>
        <v>112</v>
      </c>
      <c r="B115" s="11" t="s">
        <v>99</v>
      </c>
      <c r="C115" s="11" t="s">
        <v>526</v>
      </c>
      <c r="D115" s="11" t="s">
        <v>107</v>
      </c>
      <c r="E115" s="11" t="s">
        <v>166</v>
      </c>
      <c r="F115" s="11" t="s">
        <v>65</v>
      </c>
      <c r="G115" s="11" t="s">
        <v>434</v>
      </c>
      <c r="H115" s="75" t="s">
        <v>527</v>
      </c>
    </row>
    <row r="116" spans="1:8" ht="20.100000000000001" customHeight="1" x14ac:dyDescent="0.2">
      <c r="A116" s="58">
        <f>SUBTOTAL(103,$B$4:B116)*1</f>
        <v>113</v>
      </c>
      <c r="B116" s="11" t="s">
        <v>99</v>
      </c>
      <c r="C116" s="11" t="s">
        <v>528</v>
      </c>
      <c r="D116" s="11" t="s">
        <v>107</v>
      </c>
      <c r="E116" s="11" t="s">
        <v>166</v>
      </c>
      <c r="F116" s="11" t="s">
        <v>65</v>
      </c>
      <c r="G116" s="11" t="s">
        <v>434</v>
      </c>
      <c r="H116" s="75" t="s">
        <v>529</v>
      </c>
    </row>
    <row r="117" spans="1:8" ht="20.100000000000001" customHeight="1" x14ac:dyDescent="0.2">
      <c r="A117" s="58">
        <f>SUBTOTAL(103,$B$4:B117)*1</f>
        <v>114</v>
      </c>
      <c r="B117" s="11" t="s">
        <v>99</v>
      </c>
      <c r="C117" s="11" t="s">
        <v>316</v>
      </c>
      <c r="D117" s="11" t="s">
        <v>107</v>
      </c>
      <c r="E117" s="11" t="s">
        <v>173</v>
      </c>
      <c r="F117" s="11" t="s">
        <v>65</v>
      </c>
      <c r="G117" s="11" t="s">
        <v>434</v>
      </c>
      <c r="H117" s="75" t="s">
        <v>530</v>
      </c>
    </row>
    <row r="118" spans="1:8" ht="20.100000000000001" customHeight="1" x14ac:dyDescent="0.2">
      <c r="A118" s="58">
        <f>SUBTOTAL(103,$B$4:B118)*1</f>
        <v>115</v>
      </c>
      <c r="B118" s="11" t="s">
        <v>221</v>
      </c>
      <c r="C118" s="11" t="s">
        <v>541</v>
      </c>
      <c r="D118" s="11" t="s">
        <v>107</v>
      </c>
      <c r="E118" s="11" t="s">
        <v>255</v>
      </c>
      <c r="F118" s="11" t="s">
        <v>9</v>
      </c>
      <c r="G118" s="11" t="s">
        <v>127</v>
      </c>
      <c r="H118" s="75" t="s">
        <v>542</v>
      </c>
    </row>
    <row r="119" spans="1:8" ht="20.100000000000001" customHeight="1" x14ac:dyDescent="0.2">
      <c r="A119" s="58">
        <f>SUBTOTAL(103,$B$4:B119)*1</f>
        <v>116</v>
      </c>
      <c r="B119" s="11" t="s">
        <v>221</v>
      </c>
      <c r="C119" s="11" t="s">
        <v>321</v>
      </c>
      <c r="D119" s="11" t="s">
        <v>107</v>
      </c>
      <c r="E119" s="11" t="s">
        <v>181</v>
      </c>
      <c r="F119" s="11" t="s">
        <v>9</v>
      </c>
      <c r="G119" s="11" t="s">
        <v>434</v>
      </c>
      <c r="H119" s="75" t="s">
        <v>525</v>
      </c>
    </row>
    <row r="120" spans="1:8" ht="20.100000000000001" customHeight="1" x14ac:dyDescent="0.2">
      <c r="A120" s="58">
        <f>SUBTOTAL(103,$B$4:B120)*1</f>
        <v>117</v>
      </c>
      <c r="B120" s="11" t="s">
        <v>221</v>
      </c>
      <c r="C120" s="11" t="s">
        <v>531</v>
      </c>
      <c r="D120" s="11" t="s">
        <v>107</v>
      </c>
      <c r="E120" s="11" t="s">
        <v>181</v>
      </c>
      <c r="F120" s="11" t="s">
        <v>9</v>
      </c>
      <c r="G120" s="11" t="s">
        <v>434</v>
      </c>
      <c r="H120" s="75" t="s">
        <v>532</v>
      </c>
    </row>
    <row r="121" spans="1:8" ht="20.100000000000001" customHeight="1" x14ac:dyDescent="0.2">
      <c r="A121" s="58">
        <f>SUBTOTAL(103,$B$4:B121)*1</f>
        <v>118</v>
      </c>
      <c r="B121" s="11" t="s">
        <v>221</v>
      </c>
      <c r="C121" s="11" t="s">
        <v>295</v>
      </c>
      <c r="D121" s="11" t="s">
        <v>111</v>
      </c>
      <c r="E121" s="11" t="s">
        <v>181</v>
      </c>
      <c r="F121" s="11" t="s">
        <v>65</v>
      </c>
      <c r="G121" s="11" t="s">
        <v>434</v>
      </c>
      <c r="H121" s="75" t="s">
        <v>535</v>
      </c>
    </row>
    <row r="122" spans="1:8" ht="20.100000000000001" customHeight="1" x14ac:dyDescent="0.2">
      <c r="A122" s="58">
        <f>SUBTOTAL(103,$B$4:B122)*1</f>
        <v>119</v>
      </c>
      <c r="B122" s="11" t="s">
        <v>221</v>
      </c>
      <c r="C122" s="11" t="s">
        <v>276</v>
      </c>
      <c r="D122" s="11" t="s">
        <v>111</v>
      </c>
      <c r="E122" s="11" t="s">
        <v>181</v>
      </c>
      <c r="F122" s="11" t="s">
        <v>65</v>
      </c>
      <c r="G122" s="11" t="s">
        <v>434</v>
      </c>
      <c r="H122" s="75" t="s">
        <v>536</v>
      </c>
    </row>
    <row r="123" spans="1:8" ht="20.100000000000001" customHeight="1" x14ac:dyDescent="0.2">
      <c r="A123" s="58">
        <f>SUBTOTAL(103,$B$4:B123)*1</f>
        <v>120</v>
      </c>
      <c r="B123" s="11" t="s">
        <v>221</v>
      </c>
      <c r="C123" s="11" t="s">
        <v>537</v>
      </c>
      <c r="D123" s="11" t="s">
        <v>107</v>
      </c>
      <c r="E123" s="11" t="s">
        <v>181</v>
      </c>
      <c r="F123" s="11" t="s">
        <v>9</v>
      </c>
      <c r="G123" s="11" t="s">
        <v>434</v>
      </c>
      <c r="H123" s="75" t="s">
        <v>538</v>
      </c>
    </row>
    <row r="124" spans="1:8" ht="20.100000000000001" customHeight="1" x14ac:dyDescent="0.2">
      <c r="A124" s="58">
        <f>SUBTOTAL(103,$B$4:B124)*1</f>
        <v>121</v>
      </c>
      <c r="B124" s="11" t="s">
        <v>221</v>
      </c>
      <c r="C124" s="11" t="s">
        <v>251</v>
      </c>
      <c r="D124" s="11" t="s">
        <v>107</v>
      </c>
      <c r="E124" s="11" t="s">
        <v>181</v>
      </c>
      <c r="F124" s="11" t="s">
        <v>9</v>
      </c>
      <c r="G124" s="11" t="s">
        <v>434</v>
      </c>
      <c r="H124" s="75" t="s">
        <v>546</v>
      </c>
    </row>
    <row r="125" spans="1:8" ht="20.100000000000001" customHeight="1" x14ac:dyDescent="0.2">
      <c r="A125" s="58">
        <f>SUBTOTAL(103,$B$4:B125)*1</f>
        <v>122</v>
      </c>
      <c r="B125" s="11" t="s">
        <v>221</v>
      </c>
      <c r="C125" s="11" t="s">
        <v>315</v>
      </c>
      <c r="D125" s="11" t="s">
        <v>107</v>
      </c>
      <c r="E125" s="11" t="s">
        <v>181</v>
      </c>
      <c r="F125" s="11" t="s">
        <v>9</v>
      </c>
      <c r="G125" s="11" t="s">
        <v>434</v>
      </c>
      <c r="H125" s="75" t="s">
        <v>547</v>
      </c>
    </row>
    <row r="126" spans="1:8" ht="20.100000000000001" customHeight="1" x14ac:dyDescent="0.2">
      <c r="A126" s="58">
        <f>SUBTOTAL(103,$B$4:B126)*1</f>
        <v>123</v>
      </c>
      <c r="B126" s="11" t="s">
        <v>221</v>
      </c>
      <c r="C126" s="11" t="s">
        <v>352</v>
      </c>
      <c r="D126" s="11" t="s">
        <v>107</v>
      </c>
      <c r="E126" s="11" t="s">
        <v>181</v>
      </c>
      <c r="F126" s="11" t="s">
        <v>9</v>
      </c>
      <c r="G126" s="11" t="s">
        <v>434</v>
      </c>
      <c r="H126" s="75" t="s">
        <v>548</v>
      </c>
    </row>
    <row r="127" spans="1:8" ht="20.100000000000001" customHeight="1" x14ac:dyDescent="0.2">
      <c r="A127" s="58">
        <f>SUBTOTAL(103,$B$4:B127)*1</f>
        <v>124</v>
      </c>
      <c r="B127" s="11" t="s">
        <v>221</v>
      </c>
      <c r="C127" s="11" t="s">
        <v>550</v>
      </c>
      <c r="D127" s="11" t="s">
        <v>107</v>
      </c>
      <c r="E127" s="11" t="s">
        <v>181</v>
      </c>
      <c r="F127" s="11" t="s">
        <v>9</v>
      </c>
      <c r="G127" s="11" t="s">
        <v>434</v>
      </c>
      <c r="H127" s="75" t="s">
        <v>551</v>
      </c>
    </row>
    <row r="128" spans="1:8" ht="20.100000000000001" customHeight="1" x14ac:dyDescent="0.2">
      <c r="A128" s="58">
        <f>SUBTOTAL(103,$B$4:B128)*1</f>
        <v>125</v>
      </c>
      <c r="B128" s="11" t="s">
        <v>221</v>
      </c>
      <c r="C128" s="11" t="s">
        <v>552</v>
      </c>
      <c r="D128" s="11" t="s">
        <v>107</v>
      </c>
      <c r="E128" s="11" t="s">
        <v>181</v>
      </c>
      <c r="F128" s="11" t="s">
        <v>9</v>
      </c>
      <c r="G128" s="11" t="s">
        <v>434</v>
      </c>
      <c r="H128" s="75" t="s">
        <v>553</v>
      </c>
    </row>
    <row r="129" spans="1:8" ht="20.100000000000001" customHeight="1" x14ac:dyDescent="0.2">
      <c r="A129" s="58">
        <f>SUBTOTAL(103,$B$4:B129)*1</f>
        <v>126</v>
      </c>
      <c r="B129" s="11" t="s">
        <v>221</v>
      </c>
      <c r="C129" s="11" t="s">
        <v>557</v>
      </c>
      <c r="D129" s="11" t="s">
        <v>107</v>
      </c>
      <c r="E129" s="11" t="s">
        <v>181</v>
      </c>
      <c r="F129" s="11" t="s">
        <v>9</v>
      </c>
      <c r="G129" s="11" t="s">
        <v>434</v>
      </c>
      <c r="H129" s="75" t="s">
        <v>558</v>
      </c>
    </row>
    <row r="130" spans="1:8" ht="20.100000000000001" customHeight="1" x14ac:dyDescent="0.2">
      <c r="A130" s="58">
        <f>SUBTOTAL(103,$B$4:B130)*1</f>
        <v>127</v>
      </c>
      <c r="B130" s="11" t="s">
        <v>221</v>
      </c>
      <c r="C130" s="11" t="s">
        <v>539</v>
      </c>
      <c r="D130" s="11" t="s">
        <v>107</v>
      </c>
      <c r="E130" s="11" t="s">
        <v>282</v>
      </c>
      <c r="F130" s="11" t="s">
        <v>9</v>
      </c>
      <c r="G130" s="11" t="s">
        <v>138</v>
      </c>
      <c r="H130" s="75" t="s">
        <v>540</v>
      </c>
    </row>
    <row r="131" spans="1:8" ht="20.100000000000001" customHeight="1" x14ac:dyDescent="0.2">
      <c r="A131" s="58">
        <f>SUBTOTAL(103,$B$4:B131)*1</f>
        <v>128</v>
      </c>
      <c r="B131" s="11" t="s">
        <v>221</v>
      </c>
      <c r="C131" s="11" t="s">
        <v>351</v>
      </c>
      <c r="D131" s="11" t="s">
        <v>107</v>
      </c>
      <c r="E131" s="11" t="s">
        <v>282</v>
      </c>
      <c r="F131" s="11" t="s">
        <v>9</v>
      </c>
      <c r="G131" s="11" t="s">
        <v>434</v>
      </c>
      <c r="H131" s="75" t="s">
        <v>545</v>
      </c>
    </row>
    <row r="132" spans="1:8" ht="20.100000000000001" customHeight="1" x14ac:dyDescent="0.2">
      <c r="A132" s="58">
        <f>SUBTOTAL(103,$B$4:B132)*1</f>
        <v>129</v>
      </c>
      <c r="B132" s="11" t="s">
        <v>221</v>
      </c>
      <c r="C132" s="11" t="s">
        <v>281</v>
      </c>
      <c r="D132" s="11" t="s">
        <v>107</v>
      </c>
      <c r="E132" s="11" t="s">
        <v>282</v>
      </c>
      <c r="F132" s="11" t="s">
        <v>9</v>
      </c>
      <c r="G132" s="11" t="s">
        <v>434</v>
      </c>
      <c r="H132" s="75" t="s">
        <v>549</v>
      </c>
    </row>
    <row r="133" spans="1:8" ht="20.100000000000001" customHeight="1" x14ac:dyDescent="0.2">
      <c r="A133" s="58">
        <f>SUBTOTAL(103,$B$4:B133)*1</f>
        <v>130</v>
      </c>
      <c r="B133" s="11" t="s">
        <v>221</v>
      </c>
      <c r="C133" s="11" t="s">
        <v>554</v>
      </c>
      <c r="D133" s="11" t="s">
        <v>107</v>
      </c>
      <c r="E133" s="11" t="s">
        <v>282</v>
      </c>
      <c r="F133" s="11" t="s">
        <v>9</v>
      </c>
      <c r="G133" s="11" t="s">
        <v>434</v>
      </c>
      <c r="H133" s="75" t="s">
        <v>555</v>
      </c>
    </row>
    <row r="134" spans="1:8" ht="20.100000000000001" customHeight="1" x14ac:dyDescent="0.2">
      <c r="A134" s="58">
        <f>SUBTOTAL(103,$B$4:B134)*1</f>
        <v>131</v>
      </c>
      <c r="B134" s="11" t="s">
        <v>221</v>
      </c>
      <c r="C134" s="11" t="s">
        <v>543</v>
      </c>
      <c r="D134" s="11" t="s">
        <v>107</v>
      </c>
      <c r="E134" s="11" t="s">
        <v>183</v>
      </c>
      <c r="F134" s="11" t="s">
        <v>65</v>
      </c>
      <c r="G134" s="11" t="s">
        <v>434</v>
      </c>
      <c r="H134" s="75" t="s">
        <v>544</v>
      </c>
    </row>
    <row r="135" spans="1:8" ht="20.100000000000001" customHeight="1" x14ac:dyDescent="0.2">
      <c r="A135" s="58">
        <f>SUBTOTAL(103,$B$4:B135)*1</f>
        <v>132</v>
      </c>
      <c r="B135" s="11" t="s">
        <v>221</v>
      </c>
      <c r="C135" s="11" t="s">
        <v>235</v>
      </c>
      <c r="D135" s="11" t="s">
        <v>107</v>
      </c>
      <c r="E135" s="11" t="s">
        <v>183</v>
      </c>
      <c r="F135" s="11" t="s">
        <v>65</v>
      </c>
      <c r="G135" s="11" t="s">
        <v>434</v>
      </c>
      <c r="H135" s="75" t="s">
        <v>556</v>
      </c>
    </row>
    <row r="136" spans="1:8" ht="20.100000000000001" customHeight="1" x14ac:dyDescent="0.2">
      <c r="A136" s="58">
        <f>SUBTOTAL(103,$B$4:B136)*1</f>
        <v>133</v>
      </c>
      <c r="B136" s="11" t="s">
        <v>221</v>
      </c>
      <c r="C136" s="11" t="s">
        <v>533</v>
      </c>
      <c r="D136" s="11" t="s">
        <v>111</v>
      </c>
      <c r="E136" s="11" t="s">
        <v>289</v>
      </c>
      <c r="F136" s="11" t="s">
        <v>219</v>
      </c>
      <c r="G136" s="11" t="s">
        <v>129</v>
      </c>
      <c r="H136" s="75" t="s">
        <v>534</v>
      </c>
    </row>
    <row r="137" spans="1:8" ht="20.100000000000001" customHeight="1" x14ac:dyDescent="0.2">
      <c r="A137" s="58">
        <f>SUBTOTAL(103,$B$4:B137)*1</f>
        <v>134</v>
      </c>
      <c r="B137" s="11" t="s">
        <v>221</v>
      </c>
      <c r="C137" s="11" t="s">
        <v>559</v>
      </c>
      <c r="D137" s="11" t="s">
        <v>111</v>
      </c>
      <c r="E137" s="11" t="s">
        <v>289</v>
      </c>
      <c r="F137" s="11" t="s">
        <v>219</v>
      </c>
      <c r="G137" s="11" t="s">
        <v>129</v>
      </c>
      <c r="H137" s="75" t="s">
        <v>560</v>
      </c>
    </row>
    <row r="138" spans="1:8" ht="20.100000000000001" customHeight="1" x14ac:dyDescent="0.2">
      <c r="A138" s="58">
        <f>SUBTOTAL(103,$B$4:B138)*1</f>
        <v>135</v>
      </c>
      <c r="B138" s="11" t="s">
        <v>221</v>
      </c>
      <c r="C138" s="11" t="s">
        <v>561</v>
      </c>
      <c r="D138" s="11" t="s">
        <v>111</v>
      </c>
      <c r="E138" s="11" t="s">
        <v>289</v>
      </c>
      <c r="F138" s="11" t="s">
        <v>219</v>
      </c>
      <c r="G138" s="11" t="s">
        <v>129</v>
      </c>
      <c r="H138" s="75" t="s">
        <v>562</v>
      </c>
    </row>
    <row r="139" spans="1:8" ht="20.100000000000001" customHeight="1" x14ac:dyDescent="0.2">
      <c r="A139" s="58">
        <f>SUBTOTAL(103,$B$4:B139)*1</f>
        <v>136</v>
      </c>
      <c r="B139" s="11" t="s">
        <v>221</v>
      </c>
      <c r="C139" s="11" t="s">
        <v>299</v>
      </c>
      <c r="D139" s="11" t="s">
        <v>111</v>
      </c>
      <c r="E139" s="11" t="s">
        <v>289</v>
      </c>
      <c r="F139" s="11" t="s">
        <v>219</v>
      </c>
      <c r="G139" s="11" t="s">
        <v>129</v>
      </c>
      <c r="H139" s="75" t="s">
        <v>563</v>
      </c>
    </row>
    <row r="140" spans="1:8" ht="20.100000000000001" customHeight="1" x14ac:dyDescent="0.2">
      <c r="A140" s="58">
        <f>SUBTOTAL(103,$B$4:B140)*1</f>
        <v>137</v>
      </c>
      <c r="B140" s="11" t="s">
        <v>292</v>
      </c>
      <c r="C140" s="11" t="s">
        <v>564</v>
      </c>
      <c r="D140" s="11" t="s">
        <v>111</v>
      </c>
      <c r="E140" s="11" t="s">
        <v>192</v>
      </c>
      <c r="F140" s="11" t="s">
        <v>219</v>
      </c>
      <c r="G140" s="11" t="s">
        <v>151</v>
      </c>
      <c r="H140" s="75" t="s">
        <v>565</v>
      </c>
    </row>
    <row r="141" spans="1:8" ht="20.100000000000001" customHeight="1" x14ac:dyDescent="0.2">
      <c r="A141" s="58">
        <f>SUBTOTAL(103,$B$4:B141)*1</f>
        <v>138</v>
      </c>
      <c r="B141" s="11" t="s">
        <v>95</v>
      </c>
      <c r="C141" s="11" t="s">
        <v>346</v>
      </c>
      <c r="D141" s="11" t="s">
        <v>111</v>
      </c>
      <c r="E141" s="11" t="s">
        <v>204</v>
      </c>
      <c r="F141" s="11" t="s">
        <v>65</v>
      </c>
      <c r="G141" s="11" t="s">
        <v>498</v>
      </c>
      <c r="H141" s="75" t="s">
        <v>566</v>
      </c>
    </row>
    <row r="142" spans="1:8" ht="20.100000000000001" customHeight="1" x14ac:dyDescent="0.2">
      <c r="A142" s="58">
        <f>SUBTOTAL(103,$B$4:B142)*1</f>
        <v>139</v>
      </c>
      <c r="B142" s="11" t="s">
        <v>95</v>
      </c>
      <c r="C142" s="11" t="s">
        <v>347</v>
      </c>
      <c r="D142" s="11" t="s">
        <v>111</v>
      </c>
      <c r="E142" s="11" t="s">
        <v>204</v>
      </c>
      <c r="F142" s="11" t="s">
        <v>65</v>
      </c>
      <c r="G142" s="11" t="s">
        <v>498</v>
      </c>
      <c r="H142" s="75" t="s">
        <v>577</v>
      </c>
    </row>
    <row r="143" spans="1:8" ht="20.100000000000001" customHeight="1" x14ac:dyDescent="0.2">
      <c r="A143" s="58">
        <f>SUBTOTAL(103,$B$4:B143)*1</f>
        <v>140</v>
      </c>
      <c r="B143" s="11" t="s">
        <v>95</v>
      </c>
      <c r="C143" s="11" t="s">
        <v>585</v>
      </c>
      <c r="D143" s="11" t="s">
        <v>107</v>
      </c>
      <c r="E143" s="11" t="s">
        <v>204</v>
      </c>
      <c r="F143" s="11" t="s">
        <v>65</v>
      </c>
      <c r="G143" s="11" t="s">
        <v>498</v>
      </c>
      <c r="H143" s="75" t="s">
        <v>586</v>
      </c>
    </row>
    <row r="144" spans="1:8" ht="20.100000000000001" customHeight="1" x14ac:dyDescent="0.2">
      <c r="A144" s="58">
        <f>SUBTOTAL(103,$B$4:B144)*1</f>
        <v>141</v>
      </c>
      <c r="B144" s="11" t="s">
        <v>95</v>
      </c>
      <c r="C144" s="11" t="s">
        <v>581</v>
      </c>
      <c r="D144" s="11" t="s">
        <v>111</v>
      </c>
      <c r="E144" s="11" t="s">
        <v>582</v>
      </c>
      <c r="F144" s="11" t="s">
        <v>65</v>
      </c>
      <c r="G144" s="11" t="s">
        <v>434</v>
      </c>
      <c r="H144" s="75" t="s">
        <v>583</v>
      </c>
    </row>
    <row r="145" spans="1:8" ht="20.100000000000001" customHeight="1" x14ac:dyDescent="0.2">
      <c r="A145" s="58">
        <f>SUBTOTAL(103,$B$4:B145)*1</f>
        <v>142</v>
      </c>
      <c r="B145" s="11" t="s">
        <v>95</v>
      </c>
      <c r="C145" s="11" t="s">
        <v>573</v>
      </c>
      <c r="D145" s="11" t="s">
        <v>111</v>
      </c>
      <c r="E145" s="11" t="s">
        <v>574</v>
      </c>
      <c r="F145" s="11" t="s">
        <v>65</v>
      </c>
      <c r="G145" s="11" t="s">
        <v>434</v>
      </c>
      <c r="H145" s="75" t="s">
        <v>575</v>
      </c>
    </row>
    <row r="146" spans="1:8" ht="20.100000000000001" customHeight="1" x14ac:dyDescent="0.2">
      <c r="A146" s="58">
        <f>SUBTOTAL(103,$B$4:B146)*1</f>
        <v>143</v>
      </c>
      <c r="B146" s="11" t="s">
        <v>95</v>
      </c>
      <c r="C146" s="11" t="s">
        <v>294</v>
      </c>
      <c r="D146" s="11" t="s">
        <v>111</v>
      </c>
      <c r="E146" s="11" t="s">
        <v>224</v>
      </c>
      <c r="F146" s="11" t="s">
        <v>219</v>
      </c>
      <c r="G146" s="11" t="s">
        <v>225</v>
      </c>
      <c r="H146" s="75" t="s">
        <v>567</v>
      </c>
    </row>
    <row r="147" spans="1:8" ht="20.100000000000001" customHeight="1" x14ac:dyDescent="0.2">
      <c r="A147" s="58">
        <f>SUBTOTAL(103,$B$4:B147)*1</f>
        <v>144</v>
      </c>
      <c r="B147" s="11" t="s">
        <v>95</v>
      </c>
      <c r="C147" s="11" t="s">
        <v>311</v>
      </c>
      <c r="D147" s="11" t="s">
        <v>111</v>
      </c>
      <c r="E147" s="11" t="s">
        <v>224</v>
      </c>
      <c r="F147" s="11" t="s">
        <v>219</v>
      </c>
      <c r="G147" s="11" t="s">
        <v>225</v>
      </c>
      <c r="H147" s="75" t="s">
        <v>568</v>
      </c>
    </row>
    <row r="148" spans="1:8" ht="20.100000000000001" customHeight="1" x14ac:dyDescent="0.2">
      <c r="A148" s="58">
        <f>SUBTOTAL(103,$B$4:B148)*1</f>
        <v>145</v>
      </c>
      <c r="B148" s="11" t="s">
        <v>95</v>
      </c>
      <c r="C148" s="11" t="s">
        <v>306</v>
      </c>
      <c r="D148" s="11" t="s">
        <v>111</v>
      </c>
      <c r="E148" s="11" t="s">
        <v>224</v>
      </c>
      <c r="F148" s="11" t="s">
        <v>219</v>
      </c>
      <c r="G148" s="11" t="s">
        <v>225</v>
      </c>
      <c r="H148" s="75" t="s">
        <v>569</v>
      </c>
    </row>
    <row r="149" spans="1:8" ht="20.100000000000001" customHeight="1" x14ac:dyDescent="0.2">
      <c r="A149" s="58">
        <f>SUBTOTAL(103,$B$4:B149)*1</f>
        <v>146</v>
      </c>
      <c r="B149" s="11" t="s">
        <v>95</v>
      </c>
      <c r="C149" s="11" t="s">
        <v>293</v>
      </c>
      <c r="D149" s="11" t="s">
        <v>111</v>
      </c>
      <c r="E149" s="11" t="s">
        <v>224</v>
      </c>
      <c r="F149" s="11" t="s">
        <v>219</v>
      </c>
      <c r="G149" s="11" t="s">
        <v>225</v>
      </c>
      <c r="H149" s="75" t="s">
        <v>570</v>
      </c>
    </row>
    <row r="150" spans="1:8" ht="20.100000000000001" customHeight="1" x14ac:dyDescent="0.2">
      <c r="A150" s="58">
        <f>SUBTOTAL(103,$B$4:B150)*1</f>
        <v>147</v>
      </c>
      <c r="B150" s="11" t="s">
        <v>95</v>
      </c>
      <c r="C150" s="11" t="s">
        <v>248</v>
      </c>
      <c r="D150" s="11" t="s">
        <v>111</v>
      </c>
      <c r="E150" s="11" t="s">
        <v>224</v>
      </c>
      <c r="F150" s="11" t="s">
        <v>219</v>
      </c>
      <c r="G150" s="11" t="s">
        <v>225</v>
      </c>
      <c r="H150" s="75" t="s">
        <v>571</v>
      </c>
    </row>
    <row r="151" spans="1:8" ht="20.100000000000001" customHeight="1" x14ac:dyDescent="0.2">
      <c r="A151" s="58">
        <f>SUBTOTAL(103,$B$4:B151)*1</f>
        <v>148</v>
      </c>
      <c r="B151" s="11" t="s">
        <v>95</v>
      </c>
      <c r="C151" s="11" t="s">
        <v>312</v>
      </c>
      <c r="D151" s="11" t="s">
        <v>111</v>
      </c>
      <c r="E151" s="11" t="s">
        <v>224</v>
      </c>
      <c r="F151" s="11" t="s">
        <v>219</v>
      </c>
      <c r="G151" s="11" t="s">
        <v>225</v>
      </c>
      <c r="H151" s="75" t="s">
        <v>572</v>
      </c>
    </row>
    <row r="152" spans="1:8" ht="20.100000000000001" customHeight="1" x14ac:dyDescent="0.2">
      <c r="A152" s="58">
        <f>SUBTOTAL(103,$B$4:B152)*1</f>
        <v>149</v>
      </c>
      <c r="B152" s="11" t="s">
        <v>95</v>
      </c>
      <c r="C152" s="11" t="s">
        <v>345</v>
      </c>
      <c r="D152" s="11" t="s">
        <v>111</v>
      </c>
      <c r="E152" s="11" t="s">
        <v>224</v>
      </c>
      <c r="F152" s="11" t="s">
        <v>219</v>
      </c>
      <c r="G152" s="11" t="s">
        <v>225</v>
      </c>
      <c r="H152" s="75" t="s">
        <v>576</v>
      </c>
    </row>
    <row r="153" spans="1:8" ht="20.100000000000001" customHeight="1" x14ac:dyDescent="0.2">
      <c r="A153" s="58">
        <f>SUBTOTAL(103,$B$4:B153)*1</f>
        <v>150</v>
      </c>
      <c r="B153" s="11" t="s">
        <v>95</v>
      </c>
      <c r="C153" s="11" t="s">
        <v>250</v>
      </c>
      <c r="D153" s="11" t="s">
        <v>111</v>
      </c>
      <c r="E153" s="11" t="s">
        <v>224</v>
      </c>
      <c r="F153" s="11" t="s">
        <v>219</v>
      </c>
      <c r="G153" s="11" t="s">
        <v>225</v>
      </c>
      <c r="H153" s="75" t="s">
        <v>578</v>
      </c>
    </row>
    <row r="154" spans="1:8" ht="20.100000000000001" customHeight="1" x14ac:dyDescent="0.2">
      <c r="A154" s="58">
        <f>SUBTOTAL(103,$B$4:B154)*1</f>
        <v>151</v>
      </c>
      <c r="B154" s="11" t="s">
        <v>95</v>
      </c>
      <c r="C154" s="11" t="s">
        <v>270</v>
      </c>
      <c r="D154" s="11" t="s">
        <v>111</v>
      </c>
      <c r="E154" s="11" t="s">
        <v>224</v>
      </c>
      <c r="F154" s="11" t="s">
        <v>219</v>
      </c>
      <c r="G154" s="11" t="s">
        <v>225</v>
      </c>
      <c r="H154" s="75" t="s">
        <v>579</v>
      </c>
    </row>
    <row r="155" spans="1:8" ht="20.100000000000001" customHeight="1" x14ac:dyDescent="0.2">
      <c r="A155" s="58">
        <f>SUBTOTAL(103,$B$4:B155)*1</f>
        <v>152</v>
      </c>
      <c r="B155" s="11" t="s">
        <v>95</v>
      </c>
      <c r="C155" s="11" t="s">
        <v>304</v>
      </c>
      <c r="D155" s="11" t="s">
        <v>111</v>
      </c>
      <c r="E155" s="11" t="s">
        <v>224</v>
      </c>
      <c r="F155" s="11" t="s">
        <v>219</v>
      </c>
      <c r="G155" s="11" t="s">
        <v>225</v>
      </c>
      <c r="H155" s="75" t="s">
        <v>580</v>
      </c>
    </row>
    <row r="156" spans="1:8" ht="20.100000000000001" customHeight="1" x14ac:dyDescent="0.2">
      <c r="A156" s="58">
        <f>SUBTOTAL(103,$B$4:B156)*1</f>
        <v>153</v>
      </c>
      <c r="B156" s="11" t="s">
        <v>95</v>
      </c>
      <c r="C156" s="11" t="s">
        <v>223</v>
      </c>
      <c r="D156" s="11" t="s">
        <v>111</v>
      </c>
      <c r="E156" s="11" t="s">
        <v>224</v>
      </c>
      <c r="F156" s="11" t="s">
        <v>219</v>
      </c>
      <c r="G156" s="11" t="s">
        <v>225</v>
      </c>
      <c r="H156" s="75" t="s">
        <v>579</v>
      </c>
    </row>
    <row r="157" spans="1:8" ht="20.100000000000001" customHeight="1" x14ac:dyDescent="0.2">
      <c r="A157" s="58">
        <f>SUBTOTAL(103,$B$4:B157)*1</f>
        <v>154</v>
      </c>
      <c r="B157" s="11" t="s">
        <v>95</v>
      </c>
      <c r="C157" s="11" t="s">
        <v>308</v>
      </c>
      <c r="D157" s="11" t="s">
        <v>111</v>
      </c>
      <c r="E157" s="11" t="s">
        <v>224</v>
      </c>
      <c r="F157" s="11" t="s">
        <v>219</v>
      </c>
      <c r="G157" s="11" t="s">
        <v>225</v>
      </c>
      <c r="H157" s="75" t="s">
        <v>584</v>
      </c>
    </row>
    <row r="158" spans="1:8" ht="20.100000000000001" customHeight="1" x14ac:dyDescent="0.2">
      <c r="A158" s="58">
        <f>SUBTOTAL(103,$B$4:B158)*1</f>
        <v>155</v>
      </c>
      <c r="B158" s="11" t="s">
        <v>95</v>
      </c>
      <c r="C158" s="11" t="s">
        <v>274</v>
      </c>
      <c r="D158" s="11" t="s">
        <v>111</v>
      </c>
      <c r="E158" s="11" t="s">
        <v>224</v>
      </c>
      <c r="F158" s="11" t="s">
        <v>219</v>
      </c>
      <c r="G158" s="11" t="s">
        <v>225</v>
      </c>
      <c r="H158" s="75" t="s">
        <v>670</v>
      </c>
    </row>
    <row r="159" spans="1:8" ht="20.100000000000001" customHeight="1" x14ac:dyDescent="0.2">
      <c r="A159" s="58">
        <f>SUBTOTAL(103,$B$4:B159)*1</f>
        <v>156</v>
      </c>
      <c r="B159" s="11" t="s">
        <v>95</v>
      </c>
      <c r="C159" s="11" t="s">
        <v>264</v>
      </c>
      <c r="D159" s="11" t="s">
        <v>111</v>
      </c>
      <c r="E159" s="11" t="s">
        <v>224</v>
      </c>
      <c r="F159" s="11" t="s">
        <v>219</v>
      </c>
      <c r="G159" s="11" t="s">
        <v>225</v>
      </c>
      <c r="H159" s="75" t="s">
        <v>671</v>
      </c>
    </row>
    <row r="160" spans="1:8" ht="20.100000000000001" customHeight="1" x14ac:dyDescent="0.2">
      <c r="A160" s="58">
        <f>SUBTOTAL(103,$B$4:B160)*1</f>
        <v>157</v>
      </c>
      <c r="B160" s="11" t="s">
        <v>95</v>
      </c>
      <c r="C160" s="11" t="s">
        <v>298</v>
      </c>
      <c r="D160" s="11" t="s">
        <v>111</v>
      </c>
      <c r="E160" s="11" t="s">
        <v>224</v>
      </c>
      <c r="F160" s="11" t="s">
        <v>219</v>
      </c>
      <c r="G160" s="11" t="s">
        <v>225</v>
      </c>
      <c r="H160" s="75" t="s">
        <v>672</v>
      </c>
    </row>
    <row r="161" spans="1:8" ht="20.100000000000001" customHeight="1" x14ac:dyDescent="0.2">
      <c r="A161" s="58">
        <f>SUBTOTAL(103,$B$4:B161)*1</f>
        <v>158</v>
      </c>
      <c r="B161" s="11" t="s">
        <v>100</v>
      </c>
      <c r="C161" s="11" t="s">
        <v>621</v>
      </c>
      <c r="D161" s="11" t="s">
        <v>111</v>
      </c>
      <c r="E161" s="11" t="s">
        <v>213</v>
      </c>
      <c r="F161" s="11" t="s">
        <v>219</v>
      </c>
      <c r="G161" s="11" t="s">
        <v>209</v>
      </c>
      <c r="H161" s="75" t="s">
        <v>622</v>
      </c>
    </row>
    <row r="162" spans="1:8" ht="20.100000000000001" customHeight="1" x14ac:dyDescent="0.2">
      <c r="A162" s="58">
        <f>SUBTOTAL(103,$B$4:B162)*1</f>
        <v>159</v>
      </c>
      <c r="B162" s="11" t="s">
        <v>100</v>
      </c>
      <c r="C162" s="11" t="s">
        <v>607</v>
      </c>
      <c r="D162" s="11" t="s">
        <v>107</v>
      </c>
      <c r="E162" s="11" t="s">
        <v>608</v>
      </c>
      <c r="F162" s="11" t="s">
        <v>9</v>
      </c>
      <c r="G162" s="11" t="s">
        <v>209</v>
      </c>
      <c r="H162" s="75" t="s">
        <v>609</v>
      </c>
    </row>
    <row r="163" spans="1:8" ht="20.100000000000001" customHeight="1" x14ac:dyDescent="0.2">
      <c r="A163" s="58">
        <f>SUBTOTAL(103,$B$4:B163)*1</f>
        <v>160</v>
      </c>
      <c r="B163" s="11" t="s">
        <v>100</v>
      </c>
      <c r="C163" s="11" t="s">
        <v>593</v>
      </c>
      <c r="D163" s="11" t="s">
        <v>107</v>
      </c>
      <c r="E163" s="11" t="s">
        <v>594</v>
      </c>
      <c r="F163" s="11" t="s">
        <v>65</v>
      </c>
      <c r="G163" s="11" t="s">
        <v>209</v>
      </c>
      <c r="H163" s="75" t="s">
        <v>595</v>
      </c>
    </row>
    <row r="164" spans="1:8" ht="20.100000000000001" customHeight="1" x14ac:dyDescent="0.2">
      <c r="A164" s="58">
        <f>SUBTOTAL(103,$B$4:B164)*1</f>
        <v>161</v>
      </c>
      <c r="B164" s="11" t="s">
        <v>100</v>
      </c>
      <c r="C164" s="11" t="s">
        <v>596</v>
      </c>
      <c r="D164" s="11" t="s">
        <v>107</v>
      </c>
      <c r="E164" s="11" t="s">
        <v>594</v>
      </c>
      <c r="F164" s="11" t="s">
        <v>65</v>
      </c>
      <c r="G164" s="11" t="s">
        <v>209</v>
      </c>
      <c r="H164" s="75" t="s">
        <v>597</v>
      </c>
    </row>
    <row r="165" spans="1:8" ht="20.100000000000001" customHeight="1" x14ac:dyDescent="0.2">
      <c r="A165" s="58">
        <f>SUBTOTAL(103,$B$4:B165)*1</f>
        <v>162</v>
      </c>
      <c r="B165" s="11" t="s">
        <v>100</v>
      </c>
      <c r="C165" s="11" t="s">
        <v>598</v>
      </c>
      <c r="D165" s="11" t="s">
        <v>107</v>
      </c>
      <c r="E165" s="11" t="s">
        <v>599</v>
      </c>
      <c r="F165" s="11" t="s">
        <v>9</v>
      </c>
      <c r="G165" s="11" t="s">
        <v>209</v>
      </c>
      <c r="H165" s="75" t="s">
        <v>600</v>
      </c>
    </row>
    <row r="166" spans="1:8" ht="20.100000000000001" customHeight="1" x14ac:dyDescent="0.2">
      <c r="A166" s="58">
        <f>SUBTOTAL(103,$B$4:B166)*1</f>
        <v>163</v>
      </c>
      <c r="B166" s="11" t="s">
        <v>100</v>
      </c>
      <c r="C166" s="11" t="s">
        <v>587</v>
      </c>
      <c r="D166" s="11" t="s">
        <v>107</v>
      </c>
      <c r="E166" s="11" t="s">
        <v>265</v>
      </c>
      <c r="F166" s="11" t="s">
        <v>65</v>
      </c>
      <c r="G166" s="11" t="s">
        <v>434</v>
      </c>
      <c r="H166" s="75" t="s">
        <v>588</v>
      </c>
    </row>
    <row r="167" spans="1:8" ht="20.100000000000001" customHeight="1" x14ac:dyDescent="0.2">
      <c r="A167" s="58">
        <f>SUBTOTAL(103,$B$4:B167)*1</f>
        <v>164</v>
      </c>
      <c r="B167" s="11" t="s">
        <v>100</v>
      </c>
      <c r="C167" s="11" t="s">
        <v>589</v>
      </c>
      <c r="D167" s="11" t="s">
        <v>107</v>
      </c>
      <c r="E167" s="11" t="s">
        <v>265</v>
      </c>
      <c r="F167" s="11" t="s">
        <v>9</v>
      </c>
      <c r="G167" s="11" t="s">
        <v>434</v>
      </c>
      <c r="H167" s="75" t="s">
        <v>590</v>
      </c>
    </row>
    <row r="168" spans="1:8" ht="20.100000000000001" customHeight="1" x14ac:dyDescent="0.2">
      <c r="A168" s="58">
        <f>SUBTOTAL(103,$B$4:B168)*1</f>
        <v>165</v>
      </c>
      <c r="B168" s="11" t="s">
        <v>100</v>
      </c>
      <c r="C168" s="11" t="s">
        <v>601</v>
      </c>
      <c r="D168" s="11" t="s">
        <v>107</v>
      </c>
      <c r="E168" s="11" t="s">
        <v>265</v>
      </c>
      <c r="F168" s="11" t="s">
        <v>65</v>
      </c>
      <c r="G168" s="11" t="s">
        <v>434</v>
      </c>
      <c r="H168" s="75" t="s">
        <v>602</v>
      </c>
    </row>
    <row r="169" spans="1:8" ht="20.100000000000001" customHeight="1" x14ac:dyDescent="0.2">
      <c r="A169" s="58">
        <f>SUBTOTAL(103,$B$4:B169)*1</f>
        <v>166</v>
      </c>
      <c r="B169" s="11" t="s">
        <v>100</v>
      </c>
      <c r="C169" s="11" t="s">
        <v>603</v>
      </c>
      <c r="D169" s="11" t="s">
        <v>107</v>
      </c>
      <c r="E169" s="11" t="s">
        <v>265</v>
      </c>
      <c r="F169" s="11" t="s">
        <v>9</v>
      </c>
      <c r="G169" s="11" t="s">
        <v>434</v>
      </c>
      <c r="H169" s="75" t="s">
        <v>604</v>
      </c>
    </row>
    <row r="170" spans="1:8" ht="20.100000000000001" customHeight="1" x14ac:dyDescent="0.2">
      <c r="A170" s="58">
        <f>SUBTOTAL(103,$B$4:B170)*1</f>
        <v>167</v>
      </c>
      <c r="B170" s="11" t="s">
        <v>100</v>
      </c>
      <c r="C170" s="11" t="s">
        <v>605</v>
      </c>
      <c r="D170" s="11" t="s">
        <v>107</v>
      </c>
      <c r="E170" s="11" t="s">
        <v>265</v>
      </c>
      <c r="F170" s="11" t="s">
        <v>65</v>
      </c>
      <c r="G170" s="11" t="s">
        <v>434</v>
      </c>
      <c r="H170" s="75" t="s">
        <v>606</v>
      </c>
    </row>
    <row r="171" spans="1:8" ht="20.100000000000001" customHeight="1" x14ac:dyDescent="0.2">
      <c r="A171" s="58">
        <f>SUBTOTAL(103,$B$4:B171)*1</f>
        <v>168</v>
      </c>
      <c r="B171" s="11" t="s">
        <v>100</v>
      </c>
      <c r="C171" s="11" t="s">
        <v>610</v>
      </c>
      <c r="D171" s="11" t="s">
        <v>107</v>
      </c>
      <c r="E171" s="11" t="s">
        <v>265</v>
      </c>
      <c r="F171" s="11" t="s">
        <v>65</v>
      </c>
      <c r="G171" s="11" t="s">
        <v>434</v>
      </c>
      <c r="H171" s="75" t="s">
        <v>611</v>
      </c>
    </row>
    <row r="172" spans="1:8" ht="20.100000000000001" customHeight="1" x14ac:dyDescent="0.2">
      <c r="A172" s="58">
        <f>SUBTOTAL(103,$B$4:B172)*1</f>
        <v>169</v>
      </c>
      <c r="B172" s="11" t="s">
        <v>100</v>
      </c>
      <c r="C172" s="11" t="s">
        <v>612</v>
      </c>
      <c r="D172" s="11" t="s">
        <v>107</v>
      </c>
      <c r="E172" s="11" t="s">
        <v>265</v>
      </c>
      <c r="F172" s="11" t="s">
        <v>65</v>
      </c>
      <c r="G172" s="11" t="s">
        <v>434</v>
      </c>
      <c r="H172" s="75" t="s">
        <v>613</v>
      </c>
    </row>
    <row r="173" spans="1:8" ht="20.100000000000001" customHeight="1" x14ac:dyDescent="0.2">
      <c r="A173" s="58">
        <f>SUBTOTAL(103,$B$4:B173)*1</f>
        <v>170</v>
      </c>
      <c r="B173" s="11" t="s">
        <v>100</v>
      </c>
      <c r="C173" s="11" t="s">
        <v>615</v>
      </c>
      <c r="D173" s="11" t="s">
        <v>107</v>
      </c>
      <c r="E173" s="11" t="s">
        <v>265</v>
      </c>
      <c r="F173" s="11" t="s">
        <v>65</v>
      </c>
      <c r="G173" s="11" t="s">
        <v>434</v>
      </c>
      <c r="H173" s="75" t="s">
        <v>616</v>
      </c>
    </row>
    <row r="174" spans="1:8" ht="20.100000000000001" customHeight="1" x14ac:dyDescent="0.2">
      <c r="A174" s="58">
        <f>SUBTOTAL(103,$B$4:B174)*1</f>
        <v>171</v>
      </c>
      <c r="B174" s="11" t="s">
        <v>100</v>
      </c>
      <c r="C174" s="11" t="s">
        <v>617</v>
      </c>
      <c r="D174" s="11" t="s">
        <v>107</v>
      </c>
      <c r="E174" s="11" t="s">
        <v>265</v>
      </c>
      <c r="F174" s="11" t="s">
        <v>65</v>
      </c>
      <c r="G174" s="11" t="s">
        <v>434</v>
      </c>
      <c r="H174" s="75" t="s">
        <v>618</v>
      </c>
    </row>
    <row r="175" spans="1:8" ht="20.100000000000001" customHeight="1" x14ac:dyDescent="0.2">
      <c r="A175" s="58">
        <f>SUBTOTAL(103,$B$4:B175)*1</f>
        <v>172</v>
      </c>
      <c r="B175" s="11" t="s">
        <v>100</v>
      </c>
      <c r="C175" s="11" t="s">
        <v>619</v>
      </c>
      <c r="D175" s="11" t="s">
        <v>107</v>
      </c>
      <c r="E175" s="11" t="s">
        <v>265</v>
      </c>
      <c r="F175" s="11" t="s">
        <v>9</v>
      </c>
      <c r="G175" s="11" t="s">
        <v>434</v>
      </c>
      <c r="H175" s="75" t="s">
        <v>620</v>
      </c>
    </row>
    <row r="176" spans="1:8" ht="20.100000000000001" customHeight="1" x14ac:dyDescent="0.2">
      <c r="A176" s="58">
        <f>SUBTOTAL(103,$B$4:B176)*1</f>
        <v>173</v>
      </c>
      <c r="B176" s="11" t="s">
        <v>100</v>
      </c>
      <c r="C176" s="11" t="s">
        <v>260</v>
      </c>
      <c r="D176" s="11" t="s">
        <v>107</v>
      </c>
      <c r="E176" s="11" t="s">
        <v>261</v>
      </c>
      <c r="F176" s="11" t="s">
        <v>9</v>
      </c>
      <c r="G176" s="11" t="s">
        <v>209</v>
      </c>
      <c r="H176" s="75" t="s">
        <v>614</v>
      </c>
    </row>
    <row r="177" spans="1:8" ht="20.100000000000001" customHeight="1" x14ac:dyDescent="0.2">
      <c r="A177" s="58">
        <f>SUBTOTAL(103,$B$4:B177)*1</f>
        <v>174</v>
      </c>
      <c r="B177" s="11" t="s">
        <v>90</v>
      </c>
      <c r="C177" s="11" t="s">
        <v>343</v>
      </c>
      <c r="D177" s="11" t="s">
        <v>111</v>
      </c>
      <c r="E177" s="11" t="s">
        <v>344</v>
      </c>
      <c r="F177" s="11" t="s">
        <v>219</v>
      </c>
      <c r="G177" s="11"/>
      <c r="H177" s="75" t="s">
        <v>641</v>
      </c>
    </row>
    <row r="178" spans="1:8" ht="20.100000000000001" customHeight="1" x14ac:dyDescent="0.2">
      <c r="A178" s="58">
        <f>SUBTOTAL(103,$B$4:B178)*1</f>
        <v>175</v>
      </c>
      <c r="B178" s="11" t="s">
        <v>90</v>
      </c>
      <c r="C178" s="11" t="s">
        <v>591</v>
      </c>
      <c r="D178" s="11" t="s">
        <v>107</v>
      </c>
      <c r="E178" s="11" t="s">
        <v>218</v>
      </c>
      <c r="F178" s="11" t="s">
        <v>219</v>
      </c>
      <c r="G178" s="11" t="s">
        <v>216</v>
      </c>
      <c r="H178" s="75" t="s">
        <v>592</v>
      </c>
    </row>
    <row r="179" spans="1:8" ht="20.100000000000001" customHeight="1" x14ac:dyDescent="0.2">
      <c r="A179" s="58">
        <f>SUBTOTAL(103,$B$4:B179)*1</f>
        <v>176</v>
      </c>
      <c r="B179" s="11" t="s">
        <v>90</v>
      </c>
      <c r="C179" s="11" t="s">
        <v>625</v>
      </c>
      <c r="D179" s="11" t="s">
        <v>111</v>
      </c>
      <c r="E179" s="11" t="s">
        <v>218</v>
      </c>
      <c r="F179" s="11" t="s">
        <v>219</v>
      </c>
      <c r="G179" s="11" t="s">
        <v>216</v>
      </c>
      <c r="H179" s="75" t="s">
        <v>626</v>
      </c>
    </row>
    <row r="180" spans="1:8" ht="20.100000000000001" customHeight="1" x14ac:dyDescent="0.2">
      <c r="A180" s="58">
        <f>SUBTOTAL(103,$B$4:B180)*1</f>
        <v>177</v>
      </c>
      <c r="B180" s="11" t="s">
        <v>90</v>
      </c>
      <c r="C180" s="11" t="s">
        <v>630</v>
      </c>
      <c r="D180" s="11" t="s">
        <v>111</v>
      </c>
      <c r="E180" s="11" t="s">
        <v>218</v>
      </c>
      <c r="F180" s="11" t="s">
        <v>219</v>
      </c>
      <c r="G180" s="11" t="s">
        <v>216</v>
      </c>
      <c r="H180" s="75" t="s">
        <v>631</v>
      </c>
    </row>
    <row r="181" spans="1:8" ht="20.100000000000001" customHeight="1" x14ac:dyDescent="0.2">
      <c r="A181" s="58">
        <f>SUBTOTAL(103,$B$4:B181)*1</f>
        <v>178</v>
      </c>
      <c r="B181" s="11" t="s">
        <v>90</v>
      </c>
      <c r="C181" s="11" t="s">
        <v>632</v>
      </c>
      <c r="D181" s="11" t="s">
        <v>111</v>
      </c>
      <c r="E181" s="11" t="s">
        <v>218</v>
      </c>
      <c r="F181" s="11" t="s">
        <v>219</v>
      </c>
      <c r="G181" s="11" t="s">
        <v>216</v>
      </c>
      <c r="H181" s="75" t="s">
        <v>633</v>
      </c>
    </row>
    <row r="182" spans="1:8" ht="20.100000000000001" customHeight="1" x14ac:dyDescent="0.2">
      <c r="A182" s="58">
        <f>SUBTOTAL(103,$B$4:B182)*1</f>
        <v>179</v>
      </c>
      <c r="B182" s="11" t="s">
        <v>90</v>
      </c>
      <c r="C182" s="11" t="s">
        <v>635</v>
      </c>
      <c r="D182" s="11" t="s">
        <v>111</v>
      </c>
      <c r="E182" s="11" t="s">
        <v>218</v>
      </c>
      <c r="F182" s="11" t="s">
        <v>219</v>
      </c>
      <c r="G182" s="11" t="s">
        <v>216</v>
      </c>
      <c r="H182" s="75" t="s">
        <v>636</v>
      </c>
    </row>
    <row r="183" spans="1:8" ht="20.100000000000001" customHeight="1" x14ac:dyDescent="0.2">
      <c r="A183" s="58">
        <f>SUBTOTAL(103,$B$4:B183)*1</f>
        <v>180</v>
      </c>
      <c r="B183" s="11" t="s">
        <v>90</v>
      </c>
      <c r="C183" s="11" t="s">
        <v>338</v>
      </c>
      <c r="D183" s="11" t="s">
        <v>107</v>
      </c>
      <c r="E183" s="11" t="s">
        <v>218</v>
      </c>
      <c r="F183" s="11" t="s">
        <v>219</v>
      </c>
      <c r="G183" s="11" t="s">
        <v>216</v>
      </c>
      <c r="H183" s="75" t="s">
        <v>640</v>
      </c>
    </row>
    <row r="184" spans="1:8" ht="20.100000000000001" customHeight="1" x14ac:dyDescent="0.2">
      <c r="A184" s="58">
        <f>SUBTOTAL(103,$B$4:B184)*1</f>
        <v>181</v>
      </c>
      <c r="B184" s="11" t="s">
        <v>90</v>
      </c>
      <c r="C184" s="11" t="s">
        <v>339</v>
      </c>
      <c r="D184" s="11" t="s">
        <v>107</v>
      </c>
      <c r="E184" s="11" t="s">
        <v>218</v>
      </c>
      <c r="F184" s="11" t="s">
        <v>219</v>
      </c>
      <c r="G184" s="11" t="s">
        <v>216</v>
      </c>
      <c r="H184" s="75" t="s">
        <v>642</v>
      </c>
    </row>
    <row r="185" spans="1:8" ht="20.100000000000001" customHeight="1" x14ac:dyDescent="0.2">
      <c r="A185" s="58">
        <f>SUBTOTAL(103,$B$4:B185)*1</f>
        <v>182</v>
      </c>
      <c r="B185" s="11" t="s">
        <v>90</v>
      </c>
      <c r="C185" s="11" t="s">
        <v>341</v>
      </c>
      <c r="D185" s="11" t="s">
        <v>107</v>
      </c>
      <c r="E185" s="11" t="s">
        <v>218</v>
      </c>
      <c r="F185" s="11" t="s">
        <v>219</v>
      </c>
      <c r="G185" s="11" t="s">
        <v>216</v>
      </c>
      <c r="H185" s="75" t="s">
        <v>644</v>
      </c>
    </row>
    <row r="186" spans="1:8" ht="20.100000000000001" customHeight="1" x14ac:dyDescent="0.2">
      <c r="A186" s="58">
        <f>SUBTOTAL(103,$B$4:B186)*1</f>
        <v>183</v>
      </c>
      <c r="B186" s="11" t="s">
        <v>90</v>
      </c>
      <c r="C186" s="11" t="s">
        <v>651</v>
      </c>
      <c r="D186" s="11" t="s">
        <v>111</v>
      </c>
      <c r="E186" s="11" t="s">
        <v>218</v>
      </c>
      <c r="F186" s="11" t="s">
        <v>219</v>
      </c>
      <c r="G186" s="11" t="s">
        <v>216</v>
      </c>
      <c r="H186" s="75" t="s">
        <v>652</v>
      </c>
    </row>
    <row r="187" spans="1:8" ht="20.100000000000001" customHeight="1" x14ac:dyDescent="0.2">
      <c r="A187" s="58">
        <f>SUBTOTAL(103,$B$4:B187)*1</f>
        <v>184</v>
      </c>
      <c r="B187" s="11" t="s">
        <v>90</v>
      </c>
      <c r="C187" s="11" t="s">
        <v>623</v>
      </c>
      <c r="D187" s="11" t="s">
        <v>111</v>
      </c>
      <c r="E187" s="11" t="s">
        <v>215</v>
      </c>
      <c r="F187" s="11" t="s">
        <v>219</v>
      </c>
      <c r="G187" s="11" t="s">
        <v>216</v>
      </c>
      <c r="H187" s="75" t="s">
        <v>624</v>
      </c>
    </row>
    <row r="188" spans="1:8" ht="20.100000000000001" customHeight="1" x14ac:dyDescent="0.2">
      <c r="A188" s="58">
        <f>SUBTOTAL(103,$B$4:B188)*1</f>
        <v>185</v>
      </c>
      <c r="B188" s="11" t="s">
        <v>90</v>
      </c>
      <c r="C188" s="11" t="s">
        <v>222</v>
      </c>
      <c r="D188" s="11" t="s">
        <v>111</v>
      </c>
      <c r="E188" s="11" t="s">
        <v>215</v>
      </c>
      <c r="F188" s="11" t="s">
        <v>219</v>
      </c>
      <c r="G188" s="11" t="s">
        <v>216</v>
      </c>
      <c r="H188" s="75" t="s">
        <v>627</v>
      </c>
    </row>
    <row r="189" spans="1:8" ht="20.100000000000001" customHeight="1" x14ac:dyDescent="0.2">
      <c r="A189" s="58">
        <f>SUBTOTAL(103,$B$4:B189)*1</f>
        <v>186</v>
      </c>
      <c r="B189" s="11" t="s">
        <v>90</v>
      </c>
      <c r="C189" s="11" t="s">
        <v>628</v>
      </c>
      <c r="D189" s="11" t="s">
        <v>111</v>
      </c>
      <c r="E189" s="11" t="s">
        <v>215</v>
      </c>
      <c r="F189" s="11" t="s">
        <v>219</v>
      </c>
      <c r="G189" s="11" t="s">
        <v>216</v>
      </c>
      <c r="H189" s="75" t="s">
        <v>629</v>
      </c>
    </row>
    <row r="190" spans="1:8" ht="20.100000000000001" customHeight="1" x14ac:dyDescent="0.2">
      <c r="A190" s="58">
        <f>SUBTOTAL(103,$B$4:B190)*1</f>
        <v>187</v>
      </c>
      <c r="B190" s="11" t="s">
        <v>90</v>
      </c>
      <c r="C190" s="11" t="s">
        <v>269</v>
      </c>
      <c r="D190" s="11" t="s">
        <v>111</v>
      </c>
      <c r="E190" s="11" t="s">
        <v>215</v>
      </c>
      <c r="F190" s="11" t="s">
        <v>219</v>
      </c>
      <c r="G190" s="11" t="s">
        <v>216</v>
      </c>
      <c r="H190" s="75" t="s">
        <v>634</v>
      </c>
    </row>
    <row r="191" spans="1:8" ht="20.100000000000001" customHeight="1" x14ac:dyDescent="0.2">
      <c r="A191" s="58">
        <f>SUBTOTAL(103,$B$4:B191)*1</f>
        <v>188</v>
      </c>
      <c r="B191" s="11" t="s">
        <v>90</v>
      </c>
      <c r="C191" s="11" t="s">
        <v>637</v>
      </c>
      <c r="D191" s="11" t="s">
        <v>111</v>
      </c>
      <c r="E191" s="11" t="s">
        <v>215</v>
      </c>
      <c r="F191" s="11" t="s">
        <v>219</v>
      </c>
      <c r="G191" s="11" t="s">
        <v>216</v>
      </c>
      <c r="H191" s="75" t="s">
        <v>638</v>
      </c>
    </row>
    <row r="192" spans="1:8" ht="20.100000000000001" customHeight="1" x14ac:dyDescent="0.2">
      <c r="A192" s="58">
        <f>SUBTOTAL(103,$B$4:B192)*1</f>
        <v>189</v>
      </c>
      <c r="B192" s="11" t="s">
        <v>90</v>
      </c>
      <c r="C192" s="11" t="s">
        <v>337</v>
      </c>
      <c r="D192" s="11" t="s">
        <v>111</v>
      </c>
      <c r="E192" s="11" t="s">
        <v>215</v>
      </c>
      <c r="F192" s="11" t="s">
        <v>219</v>
      </c>
      <c r="G192" s="11" t="s">
        <v>216</v>
      </c>
      <c r="H192" s="75" t="s">
        <v>639</v>
      </c>
    </row>
    <row r="193" spans="1:8" ht="20.100000000000001" customHeight="1" x14ac:dyDescent="0.2">
      <c r="A193" s="58">
        <f>SUBTOTAL(103,$B$4:B193)*1</f>
        <v>190</v>
      </c>
      <c r="B193" s="11" t="s">
        <v>90</v>
      </c>
      <c r="C193" s="11" t="s">
        <v>342</v>
      </c>
      <c r="D193" s="11" t="s">
        <v>107</v>
      </c>
      <c r="E193" s="11" t="s">
        <v>215</v>
      </c>
      <c r="F193" s="11" t="s">
        <v>219</v>
      </c>
      <c r="G193" s="11" t="s">
        <v>216</v>
      </c>
      <c r="H193" s="75" t="s">
        <v>643</v>
      </c>
    </row>
    <row r="194" spans="1:8" ht="20.100000000000001" customHeight="1" x14ac:dyDescent="0.2">
      <c r="A194" s="58">
        <f>SUBTOTAL(103,$B$4:B194)*1</f>
        <v>191</v>
      </c>
      <c r="B194" s="11" t="s">
        <v>90</v>
      </c>
      <c r="C194" s="11" t="s">
        <v>645</v>
      </c>
      <c r="D194" s="11" t="s">
        <v>107</v>
      </c>
      <c r="E194" s="11" t="s">
        <v>215</v>
      </c>
      <c r="F194" s="11" t="s">
        <v>219</v>
      </c>
      <c r="G194" s="11" t="s">
        <v>216</v>
      </c>
      <c r="H194" s="75" t="s">
        <v>646</v>
      </c>
    </row>
    <row r="195" spans="1:8" ht="20.100000000000001" customHeight="1" x14ac:dyDescent="0.2">
      <c r="A195" s="58">
        <f>SUBTOTAL(103,$B$4:B195)*1</f>
        <v>192</v>
      </c>
      <c r="B195" s="11" t="s">
        <v>90</v>
      </c>
      <c r="C195" s="11" t="s">
        <v>284</v>
      </c>
      <c r="D195" s="11" t="s">
        <v>107</v>
      </c>
      <c r="E195" s="11" t="s">
        <v>215</v>
      </c>
      <c r="F195" s="11" t="s">
        <v>219</v>
      </c>
      <c r="G195" s="11" t="s">
        <v>216</v>
      </c>
      <c r="H195" s="75" t="s">
        <v>647</v>
      </c>
    </row>
    <row r="196" spans="1:8" ht="20.100000000000001" customHeight="1" x14ac:dyDescent="0.2">
      <c r="A196" s="58">
        <f>SUBTOTAL(103,$B$4:B196)*1</f>
        <v>193</v>
      </c>
      <c r="B196" s="11" t="s">
        <v>90</v>
      </c>
      <c r="C196" s="11" t="s">
        <v>648</v>
      </c>
      <c r="D196" s="11" t="s">
        <v>111</v>
      </c>
      <c r="E196" s="11" t="s">
        <v>215</v>
      </c>
      <c r="F196" s="11" t="s">
        <v>219</v>
      </c>
      <c r="G196" s="11" t="s">
        <v>216</v>
      </c>
      <c r="H196" s="75" t="s">
        <v>649</v>
      </c>
    </row>
    <row r="197" spans="1:8" ht="20.100000000000001" customHeight="1" x14ac:dyDescent="0.2">
      <c r="A197" s="58">
        <f>SUBTOTAL(103,$B$4:B197)*1</f>
        <v>194</v>
      </c>
      <c r="B197" s="11" t="s">
        <v>90</v>
      </c>
      <c r="C197" s="11" t="s">
        <v>340</v>
      </c>
      <c r="D197" s="11" t="s">
        <v>111</v>
      </c>
      <c r="E197" s="11" t="s">
        <v>215</v>
      </c>
      <c r="F197" s="11" t="s">
        <v>219</v>
      </c>
      <c r="G197" s="11" t="s">
        <v>216</v>
      </c>
      <c r="H197" s="75" t="s">
        <v>650</v>
      </c>
    </row>
    <row r="198" spans="1:8" ht="20.100000000000001" customHeight="1" x14ac:dyDescent="0.2">
      <c r="A198" s="58">
        <f>SUBTOTAL(103,$B$4:B198)*1</f>
        <v>195</v>
      </c>
      <c r="B198" s="11" t="s">
        <v>90</v>
      </c>
      <c r="C198" s="11" t="s">
        <v>655</v>
      </c>
      <c r="D198" s="11" t="s">
        <v>111</v>
      </c>
      <c r="E198" s="11" t="s">
        <v>215</v>
      </c>
      <c r="F198" s="11" t="s">
        <v>219</v>
      </c>
      <c r="G198" s="11" t="s">
        <v>403</v>
      </c>
      <c r="H198" s="75" t="s">
        <v>656</v>
      </c>
    </row>
    <row r="199" spans="1:8" ht="20.100000000000001" customHeight="1" x14ac:dyDescent="0.2">
      <c r="A199" s="58">
        <f>SUBTOTAL(103,$B$4:B199)*1</f>
        <v>196</v>
      </c>
      <c r="B199" s="11" t="s">
        <v>90</v>
      </c>
      <c r="C199" s="11" t="s">
        <v>657</v>
      </c>
      <c r="D199" s="11" t="s">
        <v>111</v>
      </c>
      <c r="E199" s="11" t="s">
        <v>215</v>
      </c>
      <c r="F199" s="11" t="s">
        <v>219</v>
      </c>
      <c r="G199" s="11" t="s">
        <v>403</v>
      </c>
      <c r="H199" s="75" t="s">
        <v>658</v>
      </c>
    </row>
  </sheetData>
  <autoFilter ref="A3:H241" xr:uid="{00000000-0001-0000-0600-000000000000}"/>
  <sortState xmlns:xlrd2="http://schemas.microsoft.com/office/spreadsheetml/2017/richdata2" ref="B4:H199">
    <sortCondition ref="B4:B199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99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8F7C-1288-4438-9B7E-0A5A6A4BA181}">
  <dimension ref="A1:H98"/>
  <sheetViews>
    <sheetView workbookViewId="0">
      <pane ySplit="3" topLeftCell="A4" activePane="bottomLeft" state="frozen"/>
      <selection pane="bottomLeft" activeCell="M16" sqref="M16"/>
    </sheetView>
  </sheetViews>
  <sheetFormatPr defaultRowHeight="14.25" x14ac:dyDescent="0.2"/>
  <cols>
    <col min="2" max="2" width="16.75" bestFit="1" customWidth="1"/>
    <col min="3" max="3" width="10.375" bestFit="1" customWidth="1"/>
    <col min="4" max="4" width="12" bestFit="1" customWidth="1"/>
    <col min="5" max="5" width="38.375" bestFit="1" customWidth="1"/>
    <col min="6" max="6" width="12" bestFit="1" customWidth="1"/>
    <col min="7" max="7" width="27.625" bestFit="1" customWidth="1"/>
    <col min="8" max="8" width="19" bestFit="1" customWidth="1"/>
  </cols>
  <sheetData>
    <row r="1" spans="1:8" ht="23.25" customHeight="1" x14ac:dyDescent="0.2">
      <c r="A1" s="7" t="s">
        <v>50</v>
      </c>
    </row>
    <row r="2" spans="1:8" ht="40.5" customHeight="1" x14ac:dyDescent="0.2">
      <c r="A2" s="40" t="s">
        <v>80</v>
      </c>
      <c r="B2" s="40"/>
      <c r="C2" s="40"/>
      <c r="D2" s="40"/>
      <c r="E2" s="40"/>
      <c r="F2" s="40"/>
      <c r="G2" s="40"/>
      <c r="H2" s="44"/>
    </row>
    <row r="3" spans="1:8" ht="20.100000000000001" customHeight="1" x14ac:dyDescent="0.2">
      <c r="A3" s="39" t="s">
        <v>35</v>
      </c>
      <c r="B3" s="16" t="s">
        <v>51</v>
      </c>
      <c r="C3" s="16" t="s">
        <v>44</v>
      </c>
      <c r="D3" s="16" t="s">
        <v>56</v>
      </c>
      <c r="E3" s="16" t="s">
        <v>43</v>
      </c>
      <c r="F3" s="16" t="s">
        <v>40</v>
      </c>
      <c r="G3" s="16" t="s">
        <v>41</v>
      </c>
      <c r="H3" s="45" t="s">
        <v>42</v>
      </c>
    </row>
    <row r="4" spans="1:8" ht="20.100000000000001" customHeight="1" x14ac:dyDescent="0.2">
      <c r="A4" s="36">
        <f>SUBTOTAL(103,$B$4:B4)*1</f>
        <v>1</v>
      </c>
      <c r="B4" s="11" t="s">
        <v>88</v>
      </c>
      <c r="C4" s="11" t="s">
        <v>238</v>
      </c>
      <c r="D4" s="11" t="s">
        <v>111</v>
      </c>
      <c r="E4" s="11" t="s">
        <v>239</v>
      </c>
      <c r="F4" s="11" t="s">
        <v>9</v>
      </c>
      <c r="G4" s="11" t="s">
        <v>434</v>
      </c>
      <c r="H4" s="46" t="s">
        <v>694</v>
      </c>
    </row>
    <row r="5" spans="1:8" ht="20.100000000000001" customHeight="1" x14ac:dyDescent="0.2">
      <c r="A5" s="36">
        <f>SUBTOTAL(103,$B$4:B5)*1</f>
        <v>2</v>
      </c>
      <c r="B5" s="11" t="s">
        <v>88</v>
      </c>
      <c r="C5" s="11" t="s">
        <v>286</v>
      </c>
      <c r="D5" s="11" t="s">
        <v>111</v>
      </c>
      <c r="E5" s="11" t="s">
        <v>239</v>
      </c>
      <c r="F5" s="11" t="s">
        <v>9</v>
      </c>
      <c r="G5" s="11" t="s">
        <v>434</v>
      </c>
      <c r="H5" s="46" t="s">
        <v>695</v>
      </c>
    </row>
    <row r="6" spans="1:8" ht="20.100000000000001" customHeight="1" x14ac:dyDescent="0.2">
      <c r="A6" s="36">
        <f>SUBTOTAL(103,$B$4:B6)*1</f>
        <v>3</v>
      </c>
      <c r="B6" s="11" t="s">
        <v>88</v>
      </c>
      <c r="C6" s="11" t="s">
        <v>324</v>
      </c>
      <c r="D6" s="11" t="s">
        <v>111</v>
      </c>
      <c r="E6" s="11" t="s">
        <v>239</v>
      </c>
      <c r="F6" s="11" t="s">
        <v>9</v>
      </c>
      <c r="G6" s="11" t="s">
        <v>434</v>
      </c>
      <c r="H6" s="46" t="s">
        <v>707</v>
      </c>
    </row>
    <row r="7" spans="1:8" ht="20.100000000000001" customHeight="1" x14ac:dyDescent="0.2">
      <c r="A7" s="36">
        <f>SUBTOTAL(103,$B$4:B7)*1</f>
        <v>4</v>
      </c>
      <c r="B7" s="11" t="s">
        <v>88</v>
      </c>
      <c r="C7" s="11" t="s">
        <v>220</v>
      </c>
      <c r="D7" s="11" t="s">
        <v>111</v>
      </c>
      <c r="E7" s="11" t="s">
        <v>114</v>
      </c>
      <c r="F7" s="11" t="s">
        <v>219</v>
      </c>
      <c r="G7" s="11" t="s">
        <v>434</v>
      </c>
      <c r="H7" s="46" t="s">
        <v>696</v>
      </c>
    </row>
    <row r="8" spans="1:8" ht="20.100000000000001" customHeight="1" x14ac:dyDescent="0.2">
      <c r="A8" s="36">
        <f>SUBTOTAL(103,$B$4:B8)*1</f>
        <v>5</v>
      </c>
      <c r="B8" s="11" t="s">
        <v>88</v>
      </c>
      <c r="C8" s="11" t="s">
        <v>310</v>
      </c>
      <c r="D8" s="11" t="s">
        <v>111</v>
      </c>
      <c r="E8" s="11" t="s">
        <v>114</v>
      </c>
      <c r="F8" s="11" t="s">
        <v>219</v>
      </c>
      <c r="G8" s="11" t="s">
        <v>434</v>
      </c>
      <c r="H8" s="46" t="s">
        <v>697</v>
      </c>
    </row>
    <row r="9" spans="1:8" ht="20.100000000000001" customHeight="1" x14ac:dyDescent="0.2">
      <c r="A9" s="36">
        <f>SUBTOTAL(103,$B$4:B9)*1</f>
        <v>6</v>
      </c>
      <c r="B9" s="11" t="s">
        <v>88</v>
      </c>
      <c r="C9" s="11" t="s">
        <v>253</v>
      </c>
      <c r="D9" s="5" t="s">
        <v>111</v>
      </c>
      <c r="E9" s="5" t="s">
        <v>254</v>
      </c>
      <c r="F9" s="5" t="s">
        <v>219</v>
      </c>
      <c r="G9" s="5" t="s">
        <v>109</v>
      </c>
      <c r="H9" s="46" t="s">
        <v>690</v>
      </c>
    </row>
    <row r="10" spans="1:8" ht="20.100000000000001" customHeight="1" x14ac:dyDescent="0.2">
      <c r="A10" s="36">
        <f>SUBTOTAL(103,$B$4:B10)*1</f>
        <v>7</v>
      </c>
      <c r="B10" s="11" t="s">
        <v>88</v>
      </c>
      <c r="C10" s="11" t="s">
        <v>236</v>
      </c>
      <c r="D10" s="11" t="s">
        <v>107</v>
      </c>
      <c r="E10" s="11" t="s">
        <v>231</v>
      </c>
      <c r="F10" s="11" t="s">
        <v>65</v>
      </c>
      <c r="G10" s="11" t="s">
        <v>434</v>
      </c>
      <c r="H10" s="46" t="s">
        <v>473</v>
      </c>
    </row>
    <row r="11" spans="1:8" ht="20.100000000000001" customHeight="1" x14ac:dyDescent="0.2">
      <c r="A11" s="36">
        <f>SUBTOTAL(103,$B$4:B11)*1</f>
        <v>8</v>
      </c>
      <c r="B11" s="11" t="s">
        <v>88</v>
      </c>
      <c r="C11" s="11" t="s">
        <v>325</v>
      </c>
      <c r="D11" s="11" t="s">
        <v>133</v>
      </c>
      <c r="E11" s="11" t="s">
        <v>287</v>
      </c>
      <c r="F11" s="11" t="s">
        <v>9</v>
      </c>
      <c r="G11" s="11" t="s">
        <v>434</v>
      </c>
      <c r="H11" s="46" t="s">
        <v>682</v>
      </c>
    </row>
    <row r="12" spans="1:8" ht="20.100000000000001" customHeight="1" x14ac:dyDescent="0.2">
      <c r="A12" s="36">
        <f>SUBTOTAL(103,$B$4:B12)*1</f>
        <v>9</v>
      </c>
      <c r="B12" s="11" t="s">
        <v>88</v>
      </c>
      <c r="C12" s="5" t="s">
        <v>228</v>
      </c>
      <c r="D12" s="5" t="s">
        <v>107</v>
      </c>
      <c r="E12" s="5" t="s">
        <v>229</v>
      </c>
      <c r="F12" s="5" t="s">
        <v>65</v>
      </c>
      <c r="G12" s="5" t="s">
        <v>434</v>
      </c>
      <c r="H12" s="46" t="s">
        <v>673</v>
      </c>
    </row>
    <row r="13" spans="1:8" ht="20.100000000000001" customHeight="1" x14ac:dyDescent="0.2">
      <c r="A13" s="36">
        <f>SUBTOTAL(103,$B$4:B13)*1</f>
        <v>10</v>
      </c>
      <c r="B13" s="11" t="s">
        <v>88</v>
      </c>
      <c r="C13" s="11" t="s">
        <v>252</v>
      </c>
      <c r="D13" s="11" t="s">
        <v>107</v>
      </c>
      <c r="E13" s="11" t="s">
        <v>229</v>
      </c>
      <c r="F13" s="11" t="s">
        <v>65</v>
      </c>
      <c r="G13" s="11" t="s">
        <v>434</v>
      </c>
      <c r="H13" s="46" t="s">
        <v>683</v>
      </c>
    </row>
    <row r="14" spans="1:8" ht="20.100000000000001" customHeight="1" x14ac:dyDescent="0.2">
      <c r="A14" s="36">
        <f>SUBTOTAL(103,$B$4:B14)*1</f>
        <v>11</v>
      </c>
      <c r="B14" s="11" t="s">
        <v>88</v>
      </c>
      <c r="C14" s="11" t="s">
        <v>283</v>
      </c>
      <c r="D14" s="11" t="s">
        <v>107</v>
      </c>
      <c r="E14" s="11" t="s">
        <v>229</v>
      </c>
      <c r="F14" s="11" t="s">
        <v>65</v>
      </c>
      <c r="G14" s="11" t="s">
        <v>434</v>
      </c>
      <c r="H14" s="46" t="s">
        <v>684</v>
      </c>
    </row>
    <row r="15" spans="1:8" ht="20.100000000000001" customHeight="1" x14ac:dyDescent="0.2">
      <c r="A15" s="36">
        <f>SUBTOTAL(103,$B$4:B15)*1</f>
        <v>12</v>
      </c>
      <c r="B15" s="11" t="s">
        <v>88</v>
      </c>
      <c r="C15" s="11" t="s">
        <v>259</v>
      </c>
      <c r="D15" s="11" t="s">
        <v>107</v>
      </c>
      <c r="E15" s="11" t="s">
        <v>229</v>
      </c>
      <c r="F15" s="11" t="s">
        <v>65</v>
      </c>
      <c r="G15" s="11" t="s">
        <v>434</v>
      </c>
      <c r="H15" s="46" t="s">
        <v>685</v>
      </c>
    </row>
    <row r="16" spans="1:8" ht="20.100000000000001" customHeight="1" x14ac:dyDescent="0.2">
      <c r="A16" s="36">
        <f>SUBTOTAL(103,$B$4:B16)*1</f>
        <v>13</v>
      </c>
      <c r="B16" s="11" t="s">
        <v>88</v>
      </c>
      <c r="C16" s="11" t="s">
        <v>275</v>
      </c>
      <c r="D16" s="11" t="s">
        <v>107</v>
      </c>
      <c r="E16" s="11" t="s">
        <v>229</v>
      </c>
      <c r="F16" s="11" t="s">
        <v>65</v>
      </c>
      <c r="G16" s="11" t="s">
        <v>434</v>
      </c>
      <c r="H16" s="46" t="s">
        <v>686</v>
      </c>
    </row>
    <row r="17" spans="1:8" ht="20.100000000000001" customHeight="1" x14ac:dyDescent="0.2">
      <c r="A17" s="36">
        <f>SUBTOTAL(103,$B$4:B17)*1</f>
        <v>14</v>
      </c>
      <c r="B17" s="11" t="s">
        <v>88</v>
      </c>
      <c r="C17" s="11" t="s">
        <v>296</v>
      </c>
      <c r="D17" s="11" t="s">
        <v>107</v>
      </c>
      <c r="E17" s="11" t="s">
        <v>229</v>
      </c>
      <c r="F17" s="11" t="s">
        <v>65</v>
      </c>
      <c r="G17" s="11" t="s">
        <v>434</v>
      </c>
      <c r="H17" s="46" t="s">
        <v>687</v>
      </c>
    </row>
    <row r="18" spans="1:8" ht="20.100000000000001" customHeight="1" x14ac:dyDescent="0.2">
      <c r="A18" s="36">
        <f>SUBTOTAL(103,$B$4:B18)*1</f>
        <v>15</v>
      </c>
      <c r="B18" s="11" t="s">
        <v>88</v>
      </c>
      <c r="C18" s="11" t="s">
        <v>309</v>
      </c>
      <c r="D18" s="11" t="s">
        <v>107</v>
      </c>
      <c r="E18" s="11" t="s">
        <v>229</v>
      </c>
      <c r="F18" s="11" t="s">
        <v>65</v>
      </c>
      <c r="G18" s="11" t="s">
        <v>434</v>
      </c>
      <c r="H18" s="46" t="s">
        <v>693</v>
      </c>
    </row>
    <row r="19" spans="1:8" ht="20.100000000000001" customHeight="1" x14ac:dyDescent="0.2">
      <c r="A19" s="36">
        <f>SUBTOTAL(103,$B$4:B19)*1</f>
        <v>16</v>
      </c>
      <c r="B19" s="11" t="s">
        <v>88</v>
      </c>
      <c r="C19" s="11" t="s">
        <v>313</v>
      </c>
      <c r="D19" s="11" t="s">
        <v>107</v>
      </c>
      <c r="E19" s="11" t="s">
        <v>229</v>
      </c>
      <c r="F19" s="11" t="s">
        <v>65</v>
      </c>
      <c r="G19" s="11" t="s">
        <v>434</v>
      </c>
      <c r="H19" s="46" t="s">
        <v>700</v>
      </c>
    </row>
    <row r="20" spans="1:8" ht="20.100000000000001" customHeight="1" x14ac:dyDescent="0.2">
      <c r="A20" s="36">
        <f>SUBTOTAL(103,$B$4:B20)*1</f>
        <v>17</v>
      </c>
      <c r="B20" s="11" t="s">
        <v>88</v>
      </c>
      <c r="C20" s="11" t="s">
        <v>303</v>
      </c>
      <c r="D20" s="5" t="s">
        <v>107</v>
      </c>
      <c r="E20" s="5" t="s">
        <v>229</v>
      </c>
      <c r="F20" s="5" t="s">
        <v>65</v>
      </c>
      <c r="G20" s="5" t="s">
        <v>434</v>
      </c>
      <c r="H20" s="46" t="s">
        <v>708</v>
      </c>
    </row>
    <row r="21" spans="1:8" ht="20.100000000000001" customHeight="1" x14ac:dyDescent="0.2">
      <c r="A21" s="36">
        <f>SUBTOTAL(103,$B$4:B21)*1</f>
        <v>18</v>
      </c>
      <c r="B21" s="11" t="s">
        <v>88</v>
      </c>
      <c r="C21" s="11" t="s">
        <v>348</v>
      </c>
      <c r="D21" s="11" t="s">
        <v>111</v>
      </c>
      <c r="E21" s="11" t="s">
        <v>349</v>
      </c>
      <c r="F21" s="11" t="s">
        <v>9</v>
      </c>
      <c r="G21" s="11" t="s">
        <v>434</v>
      </c>
      <c r="H21" s="46" t="s">
        <v>709</v>
      </c>
    </row>
    <row r="22" spans="1:8" ht="20.100000000000001" customHeight="1" x14ac:dyDescent="0.2">
      <c r="A22" s="36">
        <f>SUBTOTAL(103,$B$4:B22)*1</f>
        <v>19</v>
      </c>
      <c r="B22" s="11" t="s">
        <v>88</v>
      </c>
      <c r="C22" s="11" t="s">
        <v>326</v>
      </c>
      <c r="D22" s="11" t="s">
        <v>111</v>
      </c>
      <c r="E22" s="11" t="s">
        <v>233</v>
      </c>
      <c r="F22" s="11" t="s">
        <v>219</v>
      </c>
      <c r="G22" s="11" t="s">
        <v>234</v>
      </c>
      <c r="H22" s="46" t="s">
        <v>711</v>
      </c>
    </row>
    <row r="23" spans="1:8" ht="20.100000000000001" customHeight="1" x14ac:dyDescent="0.2">
      <c r="A23" s="36">
        <f>SUBTOTAL(103,$B$4:B23)*1</f>
        <v>20</v>
      </c>
      <c r="B23" s="11" t="s">
        <v>88</v>
      </c>
      <c r="C23" s="11" t="s">
        <v>257</v>
      </c>
      <c r="D23" s="11" t="s">
        <v>111</v>
      </c>
      <c r="E23" s="11" t="s">
        <v>258</v>
      </c>
      <c r="F23" s="11" t="s">
        <v>219</v>
      </c>
      <c r="G23" s="11" t="s">
        <v>434</v>
      </c>
      <c r="H23" s="46" t="s">
        <v>710</v>
      </c>
    </row>
    <row r="24" spans="1:8" ht="20.100000000000001" customHeight="1" x14ac:dyDescent="0.2">
      <c r="A24" s="36">
        <f>SUBTOTAL(103,$B$4:B24)*1</f>
        <v>21</v>
      </c>
      <c r="B24" s="11" t="s">
        <v>98</v>
      </c>
      <c r="C24" s="11" t="s">
        <v>297</v>
      </c>
      <c r="D24" s="11" t="s">
        <v>107</v>
      </c>
      <c r="E24" s="11" t="s">
        <v>128</v>
      </c>
      <c r="F24" s="11" t="s">
        <v>219</v>
      </c>
      <c r="G24" s="11" t="s">
        <v>129</v>
      </c>
      <c r="H24" s="46" t="s">
        <v>712</v>
      </c>
    </row>
    <row r="25" spans="1:8" ht="20.100000000000001" customHeight="1" x14ac:dyDescent="0.2">
      <c r="A25" s="36">
        <f>SUBTOTAL(103,$B$4:B25)*1</f>
        <v>22</v>
      </c>
      <c r="B25" s="11" t="s">
        <v>98</v>
      </c>
      <c r="C25" s="11" t="s">
        <v>334</v>
      </c>
      <c r="D25" s="11" t="s">
        <v>111</v>
      </c>
      <c r="E25" s="11" t="s">
        <v>125</v>
      </c>
      <c r="F25" s="11" t="s">
        <v>65</v>
      </c>
      <c r="G25" s="11" t="s">
        <v>434</v>
      </c>
      <c r="H25" s="46" t="s">
        <v>720</v>
      </c>
    </row>
    <row r="26" spans="1:8" ht="20.100000000000001" customHeight="1" x14ac:dyDescent="0.2">
      <c r="A26" s="36">
        <f>SUBTOTAL(103,$B$4:B26)*1</f>
        <v>23</v>
      </c>
      <c r="B26" s="11" t="s">
        <v>98</v>
      </c>
      <c r="C26" s="11" t="s">
        <v>285</v>
      </c>
      <c r="D26" s="11" t="s">
        <v>111</v>
      </c>
      <c r="E26" s="11" t="s">
        <v>227</v>
      </c>
      <c r="F26" s="11" t="s">
        <v>219</v>
      </c>
      <c r="G26" s="11" t="s">
        <v>434</v>
      </c>
      <c r="H26" s="46" t="s">
        <v>674</v>
      </c>
    </row>
    <row r="27" spans="1:8" ht="20.100000000000001" customHeight="1" x14ac:dyDescent="0.2">
      <c r="A27" s="36">
        <f>SUBTOTAL(103,$B$4:B27)*1</f>
        <v>24</v>
      </c>
      <c r="B27" s="11" t="s">
        <v>98</v>
      </c>
      <c r="C27" s="11" t="s">
        <v>256</v>
      </c>
      <c r="D27" s="11" t="s">
        <v>111</v>
      </c>
      <c r="E27" s="11" t="s">
        <v>227</v>
      </c>
      <c r="F27" s="11" t="s">
        <v>219</v>
      </c>
      <c r="G27" s="11" t="s">
        <v>434</v>
      </c>
      <c r="H27" s="46" t="s">
        <v>713</v>
      </c>
    </row>
    <row r="28" spans="1:8" ht="20.100000000000001" customHeight="1" x14ac:dyDescent="0.2">
      <c r="A28" s="36">
        <f>SUBTOTAL(103,$B$4:B28)*1</f>
        <v>25</v>
      </c>
      <c r="B28" s="11" t="s">
        <v>98</v>
      </c>
      <c r="C28" s="11" t="s">
        <v>314</v>
      </c>
      <c r="D28" s="11" t="s">
        <v>111</v>
      </c>
      <c r="E28" s="11" t="s">
        <v>227</v>
      </c>
      <c r="F28" s="11" t="s">
        <v>219</v>
      </c>
      <c r="G28" s="11" t="s">
        <v>434</v>
      </c>
      <c r="H28" s="46" t="s">
        <v>714</v>
      </c>
    </row>
    <row r="29" spans="1:8" ht="20.100000000000001" customHeight="1" x14ac:dyDescent="0.2">
      <c r="A29" s="36">
        <f>SUBTOTAL(103,$B$4:B29)*1</f>
        <v>26</v>
      </c>
      <c r="B29" s="11" t="s">
        <v>98</v>
      </c>
      <c r="C29" s="11" t="s">
        <v>232</v>
      </c>
      <c r="D29" s="11" t="s">
        <v>111</v>
      </c>
      <c r="E29" s="11" t="s">
        <v>227</v>
      </c>
      <c r="F29" s="11" t="s">
        <v>219</v>
      </c>
      <c r="G29" s="11" t="s">
        <v>434</v>
      </c>
      <c r="H29" s="46" t="s">
        <v>715</v>
      </c>
    </row>
    <row r="30" spans="1:8" ht="20.100000000000001" customHeight="1" x14ac:dyDescent="0.2">
      <c r="A30" s="36">
        <f>SUBTOTAL(103,$B$4:B30)*1</f>
        <v>27</v>
      </c>
      <c r="B30" s="11" t="s">
        <v>98</v>
      </c>
      <c r="C30" s="11" t="s">
        <v>305</v>
      </c>
      <c r="D30" s="11" t="s">
        <v>111</v>
      </c>
      <c r="E30" s="11" t="s">
        <v>227</v>
      </c>
      <c r="F30" s="11" t="s">
        <v>219</v>
      </c>
      <c r="G30" s="11" t="s">
        <v>434</v>
      </c>
      <c r="H30" s="46" t="s">
        <v>716</v>
      </c>
    </row>
    <row r="31" spans="1:8" ht="20.100000000000001" customHeight="1" x14ac:dyDescent="0.2">
      <c r="A31" s="36">
        <f>SUBTOTAL(103,$B$4:B31)*1</f>
        <v>28</v>
      </c>
      <c r="B31" s="11" t="s">
        <v>98</v>
      </c>
      <c r="C31" s="11" t="s">
        <v>273</v>
      </c>
      <c r="D31" s="11" t="s">
        <v>111</v>
      </c>
      <c r="E31" s="11" t="s">
        <v>227</v>
      </c>
      <c r="F31" s="11" t="s">
        <v>219</v>
      </c>
      <c r="G31" s="11" t="s">
        <v>434</v>
      </c>
      <c r="H31" s="46" t="s">
        <v>717</v>
      </c>
    </row>
    <row r="32" spans="1:8" ht="20.100000000000001" customHeight="1" x14ac:dyDescent="0.2">
      <c r="A32" s="36">
        <f>SUBTOTAL(103,$B$4:B32)*1</f>
        <v>29</v>
      </c>
      <c r="B32" s="11" t="s">
        <v>98</v>
      </c>
      <c r="C32" s="11" t="s">
        <v>245</v>
      </c>
      <c r="D32" s="11" t="s">
        <v>111</v>
      </c>
      <c r="E32" s="11" t="s">
        <v>227</v>
      </c>
      <c r="F32" s="11" t="s">
        <v>219</v>
      </c>
      <c r="G32" s="11" t="s">
        <v>434</v>
      </c>
      <c r="H32" s="46" t="s">
        <v>718</v>
      </c>
    </row>
    <row r="33" spans="1:8" ht="20.100000000000001" customHeight="1" x14ac:dyDescent="0.2">
      <c r="A33" s="36">
        <f>SUBTOTAL(103,$B$4:B33)*1</f>
        <v>30</v>
      </c>
      <c r="B33" s="11" t="s">
        <v>98</v>
      </c>
      <c r="C33" s="11" t="s">
        <v>241</v>
      </c>
      <c r="D33" s="11" t="s">
        <v>111</v>
      </c>
      <c r="E33" s="11" t="s">
        <v>227</v>
      </c>
      <c r="F33" s="11" t="s">
        <v>219</v>
      </c>
      <c r="G33" s="11" t="s">
        <v>434</v>
      </c>
      <c r="H33" s="46" t="s">
        <v>719</v>
      </c>
    </row>
    <row r="34" spans="1:8" ht="20.100000000000001" customHeight="1" x14ac:dyDescent="0.2">
      <c r="A34" s="36">
        <f>SUBTOTAL(103,$B$4:B34)*1</f>
        <v>31</v>
      </c>
      <c r="B34" s="11" t="s">
        <v>98</v>
      </c>
      <c r="C34" s="11" t="s">
        <v>226</v>
      </c>
      <c r="D34" s="11" t="s">
        <v>111</v>
      </c>
      <c r="E34" s="11" t="s">
        <v>227</v>
      </c>
      <c r="F34" s="11" t="s">
        <v>219</v>
      </c>
      <c r="G34" s="11" t="s">
        <v>434</v>
      </c>
      <c r="H34" s="46" t="s">
        <v>721</v>
      </c>
    </row>
    <row r="35" spans="1:8" ht="20.100000000000001" customHeight="1" x14ac:dyDescent="0.2">
      <c r="A35" s="36">
        <f>SUBTOTAL(103,$B$4:B35)*1</f>
        <v>32</v>
      </c>
      <c r="B35" s="11" t="s">
        <v>98</v>
      </c>
      <c r="C35" s="11" t="s">
        <v>300</v>
      </c>
      <c r="D35" s="11" t="s">
        <v>111</v>
      </c>
      <c r="E35" s="11" t="s">
        <v>227</v>
      </c>
      <c r="F35" s="11" t="s">
        <v>219</v>
      </c>
      <c r="G35" s="11" t="s">
        <v>434</v>
      </c>
      <c r="H35" s="46" t="s">
        <v>722</v>
      </c>
    </row>
    <row r="36" spans="1:8" ht="20.100000000000001" customHeight="1" x14ac:dyDescent="0.2">
      <c r="A36" s="36">
        <f>SUBTOTAL(103,$B$4:B36)*1</f>
        <v>33</v>
      </c>
      <c r="B36" s="11" t="s">
        <v>98</v>
      </c>
      <c r="C36" s="11" t="s">
        <v>247</v>
      </c>
      <c r="D36" s="11" t="s">
        <v>111</v>
      </c>
      <c r="E36" s="11" t="s">
        <v>227</v>
      </c>
      <c r="F36" s="11" t="s">
        <v>219</v>
      </c>
      <c r="G36" s="11" t="s">
        <v>434</v>
      </c>
      <c r="H36" s="46" t="s">
        <v>723</v>
      </c>
    </row>
    <row r="37" spans="1:8" ht="20.100000000000001" customHeight="1" x14ac:dyDescent="0.2">
      <c r="A37" s="36">
        <f>SUBTOTAL(103,$B$4:B37)*1</f>
        <v>34</v>
      </c>
      <c r="B37" s="11" t="s">
        <v>98</v>
      </c>
      <c r="C37" s="11" t="s">
        <v>335</v>
      </c>
      <c r="D37" s="11" t="s">
        <v>111</v>
      </c>
      <c r="E37" s="11" t="s">
        <v>227</v>
      </c>
      <c r="F37" s="11" t="s">
        <v>219</v>
      </c>
      <c r="G37" s="11" t="s">
        <v>434</v>
      </c>
      <c r="H37" s="46" t="s">
        <v>724</v>
      </c>
    </row>
    <row r="38" spans="1:8" ht="20.100000000000001" customHeight="1" x14ac:dyDescent="0.2">
      <c r="A38" s="36">
        <f>SUBTOTAL(103,$B$4:B38)*1</f>
        <v>35</v>
      </c>
      <c r="B38" s="11" t="s">
        <v>98</v>
      </c>
      <c r="C38" s="11" t="s">
        <v>242</v>
      </c>
      <c r="D38" s="11" t="s">
        <v>111</v>
      </c>
      <c r="E38" s="11" t="s">
        <v>227</v>
      </c>
      <c r="F38" s="11" t="s">
        <v>219</v>
      </c>
      <c r="G38" s="11" t="s">
        <v>434</v>
      </c>
      <c r="H38" s="46" t="s">
        <v>725</v>
      </c>
    </row>
    <row r="39" spans="1:8" ht="20.100000000000001" customHeight="1" x14ac:dyDescent="0.2">
      <c r="A39" s="36">
        <f>SUBTOTAL(103,$B$4:B39)*1</f>
        <v>36</v>
      </c>
      <c r="B39" s="11" t="s">
        <v>98</v>
      </c>
      <c r="C39" s="11" t="s">
        <v>302</v>
      </c>
      <c r="D39" s="11" t="s">
        <v>111</v>
      </c>
      <c r="E39" s="11" t="s">
        <v>227</v>
      </c>
      <c r="F39" s="11" t="s">
        <v>219</v>
      </c>
      <c r="G39" s="11" t="s">
        <v>434</v>
      </c>
      <c r="H39" s="46" t="s">
        <v>726</v>
      </c>
    </row>
    <row r="40" spans="1:8" ht="20.100000000000001" customHeight="1" x14ac:dyDescent="0.2">
      <c r="A40" s="36">
        <f>SUBTOTAL(103,$B$4:B40)*1</f>
        <v>37</v>
      </c>
      <c r="B40" s="11" t="s">
        <v>98</v>
      </c>
      <c r="C40" s="11" t="s">
        <v>240</v>
      </c>
      <c r="D40" s="11" t="s">
        <v>111</v>
      </c>
      <c r="E40" s="11" t="s">
        <v>227</v>
      </c>
      <c r="F40" s="11" t="s">
        <v>219</v>
      </c>
      <c r="G40" s="11" t="s">
        <v>434</v>
      </c>
      <c r="H40" s="46" t="s">
        <v>727</v>
      </c>
    </row>
    <row r="41" spans="1:8" ht="20.100000000000001" customHeight="1" x14ac:dyDescent="0.2">
      <c r="A41" s="36">
        <f>SUBTOTAL(103,$B$4:B41)*1</f>
        <v>38</v>
      </c>
      <c r="B41" s="11" t="s">
        <v>98</v>
      </c>
      <c r="C41" s="11" t="s">
        <v>301</v>
      </c>
      <c r="D41" s="11" t="s">
        <v>111</v>
      </c>
      <c r="E41" s="11" t="s">
        <v>227</v>
      </c>
      <c r="F41" s="11" t="s">
        <v>219</v>
      </c>
      <c r="G41" s="11" t="s">
        <v>434</v>
      </c>
      <c r="H41" s="46" t="s">
        <v>731</v>
      </c>
    </row>
    <row r="42" spans="1:8" ht="20.100000000000001" customHeight="1" x14ac:dyDescent="0.2">
      <c r="A42" s="36">
        <f>SUBTOTAL(103,$B$4:B42)*1</f>
        <v>39</v>
      </c>
      <c r="B42" s="11" t="s">
        <v>98</v>
      </c>
      <c r="C42" s="11" t="s">
        <v>336</v>
      </c>
      <c r="D42" s="11" t="s">
        <v>111</v>
      </c>
      <c r="E42" s="11" t="s">
        <v>227</v>
      </c>
      <c r="F42" s="11" t="s">
        <v>219</v>
      </c>
      <c r="G42" s="11" t="s">
        <v>434</v>
      </c>
      <c r="H42" s="46" t="s">
        <v>732</v>
      </c>
    </row>
    <row r="43" spans="1:8" ht="20.100000000000001" customHeight="1" x14ac:dyDescent="0.2">
      <c r="A43" s="36">
        <f>SUBTOTAL(103,$B$4:B43)*1</f>
        <v>40</v>
      </c>
      <c r="B43" s="11" t="s">
        <v>98</v>
      </c>
      <c r="C43" s="11" t="s">
        <v>291</v>
      </c>
      <c r="D43" s="11" t="s">
        <v>111</v>
      </c>
      <c r="E43" s="11" t="s">
        <v>227</v>
      </c>
      <c r="F43" s="11" t="s">
        <v>219</v>
      </c>
      <c r="G43" s="11" t="s">
        <v>434</v>
      </c>
      <c r="H43" s="46" t="s">
        <v>733</v>
      </c>
    </row>
    <row r="44" spans="1:8" ht="20.100000000000001" customHeight="1" x14ac:dyDescent="0.2">
      <c r="A44" s="36">
        <f>SUBTOTAL(103,$B$4:B44)*1</f>
        <v>41</v>
      </c>
      <c r="B44" s="11" t="s">
        <v>98</v>
      </c>
      <c r="C44" s="11" t="s">
        <v>249</v>
      </c>
      <c r="D44" s="11" t="s">
        <v>111</v>
      </c>
      <c r="E44" s="11" t="s">
        <v>227</v>
      </c>
      <c r="F44" s="11" t="s">
        <v>219</v>
      </c>
      <c r="G44" s="11" t="s">
        <v>434</v>
      </c>
      <c r="H44" s="46" t="s">
        <v>736</v>
      </c>
    </row>
    <row r="45" spans="1:8" ht="20.100000000000001" customHeight="1" x14ac:dyDescent="0.2">
      <c r="A45" s="36">
        <f>SUBTOTAL(103,$B$4:B45)*1</f>
        <v>42</v>
      </c>
      <c r="B45" s="11" t="s">
        <v>92</v>
      </c>
      <c r="C45" s="11" t="s">
        <v>327</v>
      </c>
      <c r="D45" s="11" t="s">
        <v>107</v>
      </c>
      <c r="E45" s="11" t="s">
        <v>328</v>
      </c>
      <c r="F45" s="11" t="s">
        <v>65</v>
      </c>
      <c r="G45" s="11" t="s">
        <v>132</v>
      </c>
      <c r="H45" s="46" t="s">
        <v>744</v>
      </c>
    </row>
    <row r="46" spans="1:8" ht="20.100000000000001" customHeight="1" x14ac:dyDescent="0.2">
      <c r="A46" s="36">
        <f>SUBTOTAL(103,$B$4:B46)*1</f>
        <v>43</v>
      </c>
      <c r="B46" s="11" t="s">
        <v>94</v>
      </c>
      <c r="C46" s="11" t="s">
        <v>329</v>
      </c>
      <c r="D46" s="11" t="s">
        <v>111</v>
      </c>
      <c r="E46" s="11" t="s">
        <v>330</v>
      </c>
      <c r="F46" s="11" t="s">
        <v>219</v>
      </c>
      <c r="G46" s="11" t="s">
        <v>124</v>
      </c>
      <c r="H46" s="46" t="s">
        <v>439</v>
      </c>
    </row>
    <row r="47" spans="1:8" ht="20.100000000000001" customHeight="1" x14ac:dyDescent="0.2">
      <c r="A47" s="36">
        <f>SUBTOTAL(103,$B$4:B47)*1</f>
        <v>44</v>
      </c>
      <c r="B47" s="11" t="s">
        <v>94</v>
      </c>
      <c r="C47" s="11" t="s">
        <v>279</v>
      </c>
      <c r="D47" s="11" t="s">
        <v>111</v>
      </c>
      <c r="E47" s="11" t="s">
        <v>280</v>
      </c>
      <c r="F47" s="11" t="s">
        <v>219</v>
      </c>
      <c r="G47" s="11" t="s">
        <v>124</v>
      </c>
      <c r="H47" s="46" t="s">
        <v>436</v>
      </c>
    </row>
    <row r="48" spans="1:8" ht="20.100000000000001" customHeight="1" x14ac:dyDescent="0.2">
      <c r="A48" s="36">
        <f>SUBTOTAL(103,$B$4:B48)*1</f>
        <v>45</v>
      </c>
      <c r="B48" s="11" t="s">
        <v>96</v>
      </c>
      <c r="C48" s="11" t="s">
        <v>322</v>
      </c>
      <c r="D48" s="11" t="s">
        <v>111</v>
      </c>
      <c r="E48" s="11" t="s">
        <v>323</v>
      </c>
      <c r="F48" s="11" t="s">
        <v>219</v>
      </c>
      <c r="G48" s="11" t="s">
        <v>434</v>
      </c>
      <c r="H48" s="46" t="s">
        <v>448</v>
      </c>
    </row>
    <row r="49" spans="1:8" ht="20.100000000000001" customHeight="1" x14ac:dyDescent="0.2">
      <c r="A49" s="36">
        <f>SUBTOTAL(103,$B$4:B49)*1</f>
        <v>46</v>
      </c>
      <c r="B49" s="11" t="s">
        <v>96</v>
      </c>
      <c r="C49" s="11" t="s">
        <v>332</v>
      </c>
      <c r="D49" s="11" t="s">
        <v>111</v>
      </c>
      <c r="E49" s="11" t="s">
        <v>333</v>
      </c>
      <c r="F49" s="11" t="s">
        <v>65</v>
      </c>
      <c r="G49" s="11" t="s">
        <v>434</v>
      </c>
      <c r="H49" s="46" t="s">
        <v>440</v>
      </c>
    </row>
    <row r="50" spans="1:8" ht="20.100000000000001" customHeight="1" x14ac:dyDescent="0.2">
      <c r="A50" s="36">
        <f>SUBTOTAL(103,$B$4:B50)*1</f>
        <v>47</v>
      </c>
      <c r="B50" s="11" t="s">
        <v>96</v>
      </c>
      <c r="C50" s="11" t="s">
        <v>135</v>
      </c>
      <c r="D50" s="11" t="s">
        <v>111</v>
      </c>
      <c r="E50" s="11" t="s">
        <v>134</v>
      </c>
      <c r="F50" s="11" t="s">
        <v>219</v>
      </c>
      <c r="G50" s="11" t="s">
        <v>136</v>
      </c>
      <c r="H50" s="46" t="s">
        <v>441</v>
      </c>
    </row>
    <row r="51" spans="1:8" ht="20.100000000000001" customHeight="1" x14ac:dyDescent="0.2">
      <c r="A51" s="36">
        <f>SUBTOTAL(103,$B$4:B51)*1</f>
        <v>48</v>
      </c>
      <c r="B51" s="11" t="s">
        <v>102</v>
      </c>
      <c r="C51" s="5" t="s">
        <v>307</v>
      </c>
      <c r="D51" s="5" t="s">
        <v>111</v>
      </c>
      <c r="E51" s="5" t="s">
        <v>244</v>
      </c>
      <c r="F51" s="5" t="s">
        <v>219</v>
      </c>
      <c r="G51" s="5" t="s">
        <v>124</v>
      </c>
      <c r="H51" s="46" t="s">
        <v>480</v>
      </c>
    </row>
    <row r="52" spans="1:8" ht="20.100000000000001" customHeight="1" x14ac:dyDescent="0.2">
      <c r="A52" s="36">
        <f>SUBTOTAL(103,$B$4:B52)*1</f>
        <v>49</v>
      </c>
      <c r="B52" s="11" t="s">
        <v>102</v>
      </c>
      <c r="C52" s="11" t="s">
        <v>318</v>
      </c>
      <c r="D52" s="11" t="s">
        <v>111</v>
      </c>
      <c r="E52" s="11" t="s">
        <v>244</v>
      </c>
      <c r="F52" s="11" t="s">
        <v>219</v>
      </c>
      <c r="G52" s="11" t="s">
        <v>124</v>
      </c>
      <c r="H52" s="46" t="s">
        <v>481</v>
      </c>
    </row>
    <row r="53" spans="1:8" ht="20.100000000000001" customHeight="1" x14ac:dyDescent="0.2">
      <c r="A53" s="36">
        <f>SUBTOTAL(103,$B$4:B53)*1</f>
        <v>50</v>
      </c>
      <c r="B53" s="11" t="s">
        <v>102</v>
      </c>
      <c r="C53" s="11" t="s">
        <v>290</v>
      </c>
      <c r="D53" s="11" t="s">
        <v>107</v>
      </c>
      <c r="E53" s="11" t="s">
        <v>244</v>
      </c>
      <c r="F53" s="11" t="s">
        <v>219</v>
      </c>
      <c r="G53" s="11" t="s">
        <v>124</v>
      </c>
      <c r="H53" s="46" t="s">
        <v>482</v>
      </c>
    </row>
    <row r="54" spans="1:8" ht="20.100000000000001" customHeight="1" x14ac:dyDescent="0.2">
      <c r="A54" s="36">
        <f>SUBTOTAL(103,$B$4:B54)*1</f>
        <v>51</v>
      </c>
      <c r="B54" s="11" t="s">
        <v>102</v>
      </c>
      <c r="C54" s="11" t="s">
        <v>243</v>
      </c>
      <c r="D54" s="11" t="s">
        <v>111</v>
      </c>
      <c r="E54" s="11" t="s">
        <v>244</v>
      </c>
      <c r="F54" s="11" t="s">
        <v>219</v>
      </c>
      <c r="G54" s="11" t="s">
        <v>124</v>
      </c>
      <c r="H54" s="46" t="s">
        <v>662</v>
      </c>
    </row>
    <row r="55" spans="1:8" ht="20.100000000000001" customHeight="1" x14ac:dyDescent="0.2">
      <c r="A55" s="36">
        <f>SUBTOTAL(103,$B$4:B55)*1</f>
        <v>52</v>
      </c>
      <c r="B55" s="11" t="s">
        <v>87</v>
      </c>
      <c r="C55" s="11" t="s">
        <v>268</v>
      </c>
      <c r="D55" s="11" t="s">
        <v>111</v>
      </c>
      <c r="E55" s="11" t="s">
        <v>142</v>
      </c>
      <c r="F55" s="11" t="s">
        <v>219</v>
      </c>
      <c r="G55" s="11" t="s">
        <v>498</v>
      </c>
      <c r="H55" s="46" t="s">
        <v>499</v>
      </c>
    </row>
    <row r="56" spans="1:8" ht="20.100000000000001" customHeight="1" x14ac:dyDescent="0.2">
      <c r="A56" s="36">
        <f>SUBTOTAL(103,$B$4:B56)*1</f>
        <v>53</v>
      </c>
      <c r="B56" s="11" t="s">
        <v>87</v>
      </c>
      <c r="C56" s="11" t="s">
        <v>262</v>
      </c>
      <c r="D56" s="11" t="s">
        <v>111</v>
      </c>
      <c r="E56" s="11" t="s">
        <v>263</v>
      </c>
      <c r="F56" s="11" t="s">
        <v>219</v>
      </c>
      <c r="G56" s="11" t="s">
        <v>136</v>
      </c>
      <c r="H56" s="46" t="s">
        <v>500</v>
      </c>
    </row>
    <row r="57" spans="1:8" ht="20.100000000000001" customHeight="1" x14ac:dyDescent="0.2">
      <c r="A57" s="36">
        <f>SUBTOTAL(103,$B$4:B57)*1</f>
        <v>54</v>
      </c>
      <c r="B57" s="11" t="s">
        <v>87</v>
      </c>
      <c r="C57" s="11" t="s">
        <v>266</v>
      </c>
      <c r="D57" s="11" t="s">
        <v>111</v>
      </c>
      <c r="E57" s="11" t="s">
        <v>267</v>
      </c>
      <c r="F57" s="11" t="s">
        <v>9</v>
      </c>
      <c r="G57" s="11" t="s">
        <v>124</v>
      </c>
      <c r="H57" s="46" t="s">
        <v>496</v>
      </c>
    </row>
    <row r="58" spans="1:8" ht="20.100000000000001" customHeight="1" x14ac:dyDescent="0.2">
      <c r="A58" s="36">
        <f>SUBTOTAL(103,$B$4:B58)*1</f>
        <v>55</v>
      </c>
      <c r="B58" s="11" t="s">
        <v>87</v>
      </c>
      <c r="C58" s="11" t="s">
        <v>288</v>
      </c>
      <c r="D58" s="11" t="s">
        <v>111</v>
      </c>
      <c r="E58" s="11" t="s">
        <v>147</v>
      </c>
      <c r="F58" s="11" t="s">
        <v>9</v>
      </c>
      <c r="G58" s="11" t="s">
        <v>124</v>
      </c>
      <c r="H58" s="46" t="s">
        <v>497</v>
      </c>
    </row>
    <row r="59" spans="1:8" ht="20.100000000000001" customHeight="1" x14ac:dyDescent="0.2">
      <c r="A59" s="36">
        <f>SUBTOTAL(103,$B$4:B59)*1</f>
        <v>56</v>
      </c>
      <c r="B59" s="11" t="s">
        <v>97</v>
      </c>
      <c r="C59" s="11" t="s">
        <v>271</v>
      </c>
      <c r="D59" s="11" t="s">
        <v>111</v>
      </c>
      <c r="E59" s="11" t="s">
        <v>272</v>
      </c>
      <c r="F59" s="11" t="s">
        <v>219</v>
      </c>
      <c r="G59" s="11" t="s">
        <v>164</v>
      </c>
      <c r="H59" s="46" t="s">
        <v>518</v>
      </c>
    </row>
    <row r="60" spans="1:8" ht="20.100000000000001" customHeight="1" x14ac:dyDescent="0.2">
      <c r="A60" s="36">
        <f>SUBTOTAL(103,$B$4:B60)*1</f>
        <v>57</v>
      </c>
      <c r="B60" s="11" t="s">
        <v>99</v>
      </c>
      <c r="C60" s="11" t="s">
        <v>316</v>
      </c>
      <c r="D60" s="11" t="s">
        <v>107</v>
      </c>
      <c r="E60" s="11" t="s">
        <v>173</v>
      </c>
      <c r="F60" s="11" t="s">
        <v>65</v>
      </c>
      <c r="G60" s="11" t="s">
        <v>434</v>
      </c>
      <c r="H60" s="46" t="s">
        <v>530</v>
      </c>
    </row>
    <row r="61" spans="1:8" ht="20.100000000000001" customHeight="1" x14ac:dyDescent="0.2">
      <c r="A61" s="36">
        <f>SUBTOTAL(103,$B$4:B61)*1</f>
        <v>58</v>
      </c>
      <c r="B61" s="11" t="s">
        <v>221</v>
      </c>
      <c r="C61" s="11" t="s">
        <v>321</v>
      </c>
      <c r="D61" s="11" t="s">
        <v>107</v>
      </c>
      <c r="E61" s="11" t="s">
        <v>181</v>
      </c>
      <c r="F61" s="11" t="s">
        <v>9</v>
      </c>
      <c r="G61" s="11" t="s">
        <v>434</v>
      </c>
      <c r="H61" s="46" t="s">
        <v>525</v>
      </c>
    </row>
    <row r="62" spans="1:8" ht="20.100000000000001" customHeight="1" x14ac:dyDescent="0.2">
      <c r="A62" s="36">
        <f>SUBTOTAL(103,$B$4:B62)*1</f>
        <v>59</v>
      </c>
      <c r="B62" s="11" t="s">
        <v>221</v>
      </c>
      <c r="C62" s="11" t="s">
        <v>295</v>
      </c>
      <c r="D62" s="11" t="s">
        <v>111</v>
      </c>
      <c r="E62" s="11" t="s">
        <v>181</v>
      </c>
      <c r="F62" s="11" t="s">
        <v>65</v>
      </c>
      <c r="G62" s="11" t="s">
        <v>434</v>
      </c>
      <c r="H62" s="46" t="s">
        <v>535</v>
      </c>
    </row>
    <row r="63" spans="1:8" ht="20.100000000000001" customHeight="1" x14ac:dyDescent="0.2">
      <c r="A63" s="36">
        <f>SUBTOTAL(103,$B$4:B63)*1</f>
        <v>60</v>
      </c>
      <c r="B63" s="11" t="s">
        <v>221</v>
      </c>
      <c r="C63" s="11" t="s">
        <v>276</v>
      </c>
      <c r="D63" s="11" t="s">
        <v>111</v>
      </c>
      <c r="E63" s="11" t="s">
        <v>181</v>
      </c>
      <c r="F63" s="11" t="s">
        <v>65</v>
      </c>
      <c r="G63" s="11" t="s">
        <v>434</v>
      </c>
      <c r="H63" s="46" t="s">
        <v>536</v>
      </c>
    </row>
    <row r="64" spans="1:8" ht="20.100000000000001" customHeight="1" x14ac:dyDescent="0.2">
      <c r="A64" s="36">
        <f>SUBTOTAL(103,$B$4:B64)*1</f>
        <v>61</v>
      </c>
      <c r="B64" s="11" t="s">
        <v>221</v>
      </c>
      <c r="C64" s="11" t="s">
        <v>251</v>
      </c>
      <c r="D64" s="11" t="s">
        <v>107</v>
      </c>
      <c r="E64" s="11" t="s">
        <v>181</v>
      </c>
      <c r="F64" s="11" t="s">
        <v>9</v>
      </c>
      <c r="G64" s="11" t="s">
        <v>434</v>
      </c>
      <c r="H64" s="46" t="s">
        <v>546</v>
      </c>
    </row>
    <row r="65" spans="1:8" ht="20.100000000000001" customHeight="1" x14ac:dyDescent="0.2">
      <c r="A65" s="36">
        <f>SUBTOTAL(103,$B$4:B65)*1</f>
        <v>62</v>
      </c>
      <c r="B65" s="11" t="s">
        <v>221</v>
      </c>
      <c r="C65" s="11" t="s">
        <v>315</v>
      </c>
      <c r="D65" s="11" t="s">
        <v>107</v>
      </c>
      <c r="E65" s="11" t="s">
        <v>181</v>
      </c>
      <c r="F65" s="11" t="s">
        <v>9</v>
      </c>
      <c r="G65" s="11" t="s">
        <v>434</v>
      </c>
      <c r="H65" s="46" t="s">
        <v>547</v>
      </c>
    </row>
    <row r="66" spans="1:8" ht="20.100000000000001" customHeight="1" x14ac:dyDescent="0.2">
      <c r="A66" s="36">
        <f>SUBTOTAL(103,$B$4:B66)*1</f>
        <v>63</v>
      </c>
      <c r="B66" s="11" t="s">
        <v>221</v>
      </c>
      <c r="C66" s="11" t="s">
        <v>352</v>
      </c>
      <c r="D66" s="11" t="s">
        <v>107</v>
      </c>
      <c r="E66" s="11" t="s">
        <v>181</v>
      </c>
      <c r="F66" s="11" t="s">
        <v>9</v>
      </c>
      <c r="G66" s="11" t="s">
        <v>434</v>
      </c>
      <c r="H66" s="46" t="s">
        <v>548</v>
      </c>
    </row>
    <row r="67" spans="1:8" ht="20.100000000000001" customHeight="1" x14ac:dyDescent="0.2">
      <c r="A67" s="36">
        <f>SUBTOTAL(103,$B$4:B67)*1</f>
        <v>64</v>
      </c>
      <c r="B67" s="11" t="s">
        <v>221</v>
      </c>
      <c r="C67" s="11" t="s">
        <v>351</v>
      </c>
      <c r="D67" s="11" t="s">
        <v>107</v>
      </c>
      <c r="E67" s="11" t="s">
        <v>282</v>
      </c>
      <c r="F67" s="11" t="s">
        <v>9</v>
      </c>
      <c r="G67" s="11" t="s">
        <v>434</v>
      </c>
      <c r="H67" s="46" t="s">
        <v>545</v>
      </c>
    </row>
    <row r="68" spans="1:8" ht="20.100000000000001" customHeight="1" x14ac:dyDescent="0.2">
      <c r="A68" s="36">
        <f>SUBTOTAL(103,$B$4:B68)*1</f>
        <v>65</v>
      </c>
      <c r="B68" s="11" t="s">
        <v>221</v>
      </c>
      <c r="C68" s="11" t="s">
        <v>281</v>
      </c>
      <c r="D68" s="11" t="s">
        <v>107</v>
      </c>
      <c r="E68" s="11" t="s">
        <v>282</v>
      </c>
      <c r="F68" s="11" t="s">
        <v>9</v>
      </c>
      <c r="G68" s="11" t="s">
        <v>434</v>
      </c>
      <c r="H68" s="46" t="s">
        <v>549</v>
      </c>
    </row>
    <row r="69" spans="1:8" ht="20.100000000000001" customHeight="1" x14ac:dyDescent="0.2">
      <c r="A69" s="36">
        <f>SUBTOTAL(103,$B$4:B69)*1</f>
        <v>66</v>
      </c>
      <c r="B69" s="11" t="s">
        <v>221</v>
      </c>
      <c r="C69" s="11" t="s">
        <v>235</v>
      </c>
      <c r="D69" s="11" t="s">
        <v>107</v>
      </c>
      <c r="E69" s="11" t="s">
        <v>183</v>
      </c>
      <c r="F69" s="11" t="s">
        <v>65</v>
      </c>
      <c r="G69" s="11" t="s">
        <v>434</v>
      </c>
      <c r="H69" s="46" t="s">
        <v>556</v>
      </c>
    </row>
    <row r="70" spans="1:8" ht="20.100000000000001" customHeight="1" x14ac:dyDescent="0.2">
      <c r="A70" s="36">
        <f>SUBTOTAL(103,$B$4:B70)*1</f>
        <v>67</v>
      </c>
      <c r="B70" s="11" t="s">
        <v>221</v>
      </c>
      <c r="C70" s="11" t="s">
        <v>299</v>
      </c>
      <c r="D70" s="11" t="s">
        <v>111</v>
      </c>
      <c r="E70" s="11" t="s">
        <v>289</v>
      </c>
      <c r="F70" s="11" t="s">
        <v>219</v>
      </c>
      <c r="G70" s="11" t="s">
        <v>129</v>
      </c>
      <c r="H70" s="46" t="s">
        <v>563</v>
      </c>
    </row>
    <row r="71" spans="1:8" ht="20.100000000000001" customHeight="1" x14ac:dyDescent="0.2">
      <c r="A71" s="36">
        <f>SUBTOTAL(103,$B$4:B71)*1</f>
        <v>68</v>
      </c>
      <c r="B71" s="11" t="s">
        <v>95</v>
      </c>
      <c r="C71" s="11" t="s">
        <v>346</v>
      </c>
      <c r="D71" s="11" t="s">
        <v>111</v>
      </c>
      <c r="E71" s="11" t="s">
        <v>204</v>
      </c>
      <c r="F71" s="11" t="s">
        <v>65</v>
      </c>
      <c r="G71" s="11" t="s">
        <v>498</v>
      </c>
      <c r="H71" s="46" t="s">
        <v>566</v>
      </c>
    </row>
    <row r="72" spans="1:8" ht="20.100000000000001" customHeight="1" x14ac:dyDescent="0.2">
      <c r="A72" s="36">
        <f>SUBTOTAL(103,$B$4:B72)*1</f>
        <v>69</v>
      </c>
      <c r="B72" s="11" t="s">
        <v>95</v>
      </c>
      <c r="C72" s="11" t="s">
        <v>347</v>
      </c>
      <c r="D72" s="11" t="s">
        <v>111</v>
      </c>
      <c r="E72" s="11" t="s">
        <v>204</v>
      </c>
      <c r="F72" s="11" t="s">
        <v>65</v>
      </c>
      <c r="G72" s="11" t="s">
        <v>498</v>
      </c>
      <c r="H72" s="46" t="s">
        <v>577</v>
      </c>
    </row>
    <row r="73" spans="1:8" ht="20.100000000000001" customHeight="1" x14ac:dyDescent="0.2">
      <c r="A73" s="36">
        <f>SUBTOTAL(103,$B$4:B73)*1</f>
        <v>70</v>
      </c>
      <c r="B73" s="11" t="s">
        <v>95</v>
      </c>
      <c r="C73" s="11" t="s">
        <v>294</v>
      </c>
      <c r="D73" s="11" t="s">
        <v>111</v>
      </c>
      <c r="E73" s="11" t="s">
        <v>224</v>
      </c>
      <c r="F73" s="11" t="s">
        <v>219</v>
      </c>
      <c r="G73" s="11" t="s">
        <v>225</v>
      </c>
      <c r="H73" s="46" t="s">
        <v>567</v>
      </c>
    </row>
    <row r="74" spans="1:8" ht="20.100000000000001" customHeight="1" x14ac:dyDescent="0.2">
      <c r="A74" s="36">
        <f>SUBTOTAL(103,$B$4:B74)*1</f>
        <v>71</v>
      </c>
      <c r="B74" s="11" t="s">
        <v>95</v>
      </c>
      <c r="C74" s="11" t="s">
        <v>311</v>
      </c>
      <c r="D74" s="11" t="s">
        <v>111</v>
      </c>
      <c r="E74" s="11" t="s">
        <v>224</v>
      </c>
      <c r="F74" s="11" t="s">
        <v>219</v>
      </c>
      <c r="G74" s="11" t="s">
        <v>225</v>
      </c>
      <c r="H74" s="46" t="s">
        <v>568</v>
      </c>
    </row>
    <row r="75" spans="1:8" ht="20.100000000000001" customHeight="1" x14ac:dyDescent="0.2">
      <c r="A75" s="36">
        <f>SUBTOTAL(103,$B$4:B75)*1</f>
        <v>72</v>
      </c>
      <c r="B75" s="11" t="s">
        <v>95</v>
      </c>
      <c r="C75" s="11" t="s">
        <v>306</v>
      </c>
      <c r="D75" s="11" t="s">
        <v>111</v>
      </c>
      <c r="E75" s="11" t="s">
        <v>224</v>
      </c>
      <c r="F75" s="11" t="s">
        <v>219</v>
      </c>
      <c r="G75" s="11" t="s">
        <v>225</v>
      </c>
      <c r="H75" s="46" t="s">
        <v>569</v>
      </c>
    </row>
    <row r="76" spans="1:8" ht="20.100000000000001" customHeight="1" x14ac:dyDescent="0.2">
      <c r="A76" s="36">
        <f>SUBTOTAL(103,$B$4:B76)*1</f>
        <v>73</v>
      </c>
      <c r="B76" s="11" t="s">
        <v>95</v>
      </c>
      <c r="C76" s="11" t="s">
        <v>293</v>
      </c>
      <c r="D76" s="11" t="s">
        <v>111</v>
      </c>
      <c r="E76" s="11" t="s">
        <v>224</v>
      </c>
      <c r="F76" s="11" t="s">
        <v>219</v>
      </c>
      <c r="G76" s="11" t="s">
        <v>225</v>
      </c>
      <c r="H76" s="46" t="s">
        <v>570</v>
      </c>
    </row>
    <row r="77" spans="1:8" ht="20.100000000000001" customHeight="1" x14ac:dyDescent="0.2">
      <c r="A77" s="36">
        <f>SUBTOTAL(103,$B$4:B77)*1</f>
        <v>74</v>
      </c>
      <c r="B77" s="11" t="s">
        <v>95</v>
      </c>
      <c r="C77" s="11" t="s">
        <v>248</v>
      </c>
      <c r="D77" s="11" t="s">
        <v>111</v>
      </c>
      <c r="E77" s="11" t="s">
        <v>224</v>
      </c>
      <c r="F77" s="11" t="s">
        <v>219</v>
      </c>
      <c r="G77" s="11" t="s">
        <v>225</v>
      </c>
      <c r="H77" s="46" t="s">
        <v>571</v>
      </c>
    </row>
    <row r="78" spans="1:8" ht="20.100000000000001" customHeight="1" x14ac:dyDescent="0.2">
      <c r="A78" s="36">
        <f>SUBTOTAL(103,$B$4:B78)*1</f>
        <v>75</v>
      </c>
      <c r="B78" s="11" t="s">
        <v>95</v>
      </c>
      <c r="C78" s="11" t="s">
        <v>312</v>
      </c>
      <c r="D78" s="11" t="s">
        <v>111</v>
      </c>
      <c r="E78" s="11" t="s">
        <v>224</v>
      </c>
      <c r="F78" s="11" t="s">
        <v>219</v>
      </c>
      <c r="G78" s="11" t="s">
        <v>225</v>
      </c>
      <c r="H78" s="46" t="s">
        <v>572</v>
      </c>
    </row>
    <row r="79" spans="1:8" ht="20.100000000000001" customHeight="1" x14ac:dyDescent="0.2">
      <c r="A79" s="36">
        <f>SUBTOTAL(103,$B$4:B79)*1</f>
        <v>76</v>
      </c>
      <c r="B79" s="11" t="s">
        <v>95</v>
      </c>
      <c r="C79" s="11" t="s">
        <v>345</v>
      </c>
      <c r="D79" s="11" t="s">
        <v>111</v>
      </c>
      <c r="E79" s="11" t="s">
        <v>224</v>
      </c>
      <c r="F79" s="11" t="s">
        <v>219</v>
      </c>
      <c r="G79" s="11" t="s">
        <v>225</v>
      </c>
      <c r="H79" s="46" t="s">
        <v>576</v>
      </c>
    </row>
    <row r="80" spans="1:8" ht="20.100000000000001" customHeight="1" x14ac:dyDescent="0.2">
      <c r="A80" s="36">
        <f>SUBTOTAL(103,$B$4:B80)*1</f>
        <v>77</v>
      </c>
      <c r="B80" s="11" t="s">
        <v>95</v>
      </c>
      <c r="C80" s="11" t="s">
        <v>250</v>
      </c>
      <c r="D80" s="11" t="s">
        <v>111</v>
      </c>
      <c r="E80" s="11" t="s">
        <v>224</v>
      </c>
      <c r="F80" s="11" t="s">
        <v>219</v>
      </c>
      <c r="G80" s="11" t="s">
        <v>225</v>
      </c>
      <c r="H80" s="46" t="s">
        <v>578</v>
      </c>
    </row>
    <row r="81" spans="1:8" ht="20.100000000000001" customHeight="1" x14ac:dyDescent="0.2">
      <c r="A81" s="36">
        <f>SUBTOTAL(103,$B$4:B81)*1</f>
        <v>78</v>
      </c>
      <c r="B81" s="11" t="s">
        <v>95</v>
      </c>
      <c r="C81" s="11" t="s">
        <v>270</v>
      </c>
      <c r="D81" s="11" t="s">
        <v>111</v>
      </c>
      <c r="E81" s="11" t="s">
        <v>224</v>
      </c>
      <c r="F81" s="11" t="s">
        <v>219</v>
      </c>
      <c r="G81" s="11" t="s">
        <v>225</v>
      </c>
      <c r="H81" s="46" t="s">
        <v>579</v>
      </c>
    </row>
    <row r="82" spans="1:8" ht="20.100000000000001" customHeight="1" x14ac:dyDescent="0.2">
      <c r="A82" s="36">
        <f>SUBTOTAL(103,$B$4:B82)*1</f>
        <v>79</v>
      </c>
      <c r="B82" s="11" t="s">
        <v>95</v>
      </c>
      <c r="C82" s="11" t="s">
        <v>304</v>
      </c>
      <c r="D82" s="11" t="s">
        <v>111</v>
      </c>
      <c r="E82" s="11" t="s">
        <v>224</v>
      </c>
      <c r="F82" s="11" t="s">
        <v>219</v>
      </c>
      <c r="G82" s="11" t="s">
        <v>225</v>
      </c>
      <c r="H82" s="46" t="s">
        <v>580</v>
      </c>
    </row>
    <row r="83" spans="1:8" ht="20.100000000000001" customHeight="1" x14ac:dyDescent="0.2">
      <c r="A83" s="36">
        <f>SUBTOTAL(103,$B$4:B83)*1</f>
        <v>80</v>
      </c>
      <c r="B83" s="11" t="s">
        <v>95</v>
      </c>
      <c r="C83" s="11" t="s">
        <v>223</v>
      </c>
      <c r="D83" s="11" t="s">
        <v>111</v>
      </c>
      <c r="E83" s="11" t="s">
        <v>224</v>
      </c>
      <c r="F83" s="11" t="s">
        <v>219</v>
      </c>
      <c r="G83" s="11" t="s">
        <v>225</v>
      </c>
      <c r="H83" s="46" t="s">
        <v>579</v>
      </c>
    </row>
    <row r="84" spans="1:8" ht="20.100000000000001" customHeight="1" x14ac:dyDescent="0.2">
      <c r="A84" s="36">
        <f>SUBTOTAL(103,$B$4:B84)*1</f>
        <v>81</v>
      </c>
      <c r="B84" s="11" t="s">
        <v>95</v>
      </c>
      <c r="C84" s="11" t="s">
        <v>308</v>
      </c>
      <c r="D84" s="11" t="s">
        <v>111</v>
      </c>
      <c r="E84" s="11" t="s">
        <v>224</v>
      </c>
      <c r="F84" s="11" t="s">
        <v>219</v>
      </c>
      <c r="G84" s="11" t="s">
        <v>225</v>
      </c>
      <c r="H84" s="46" t="s">
        <v>584</v>
      </c>
    </row>
    <row r="85" spans="1:8" ht="20.100000000000001" customHeight="1" x14ac:dyDescent="0.2">
      <c r="A85" s="36">
        <f>SUBTOTAL(103,$B$4:B85)*1</f>
        <v>82</v>
      </c>
      <c r="B85" s="11" t="s">
        <v>95</v>
      </c>
      <c r="C85" s="11" t="s">
        <v>274</v>
      </c>
      <c r="D85" s="11" t="s">
        <v>111</v>
      </c>
      <c r="E85" s="11" t="s">
        <v>224</v>
      </c>
      <c r="F85" s="11" t="s">
        <v>219</v>
      </c>
      <c r="G85" s="11" t="s">
        <v>225</v>
      </c>
      <c r="H85" s="46" t="s">
        <v>670</v>
      </c>
    </row>
    <row r="86" spans="1:8" ht="20.100000000000001" customHeight="1" x14ac:dyDescent="0.2">
      <c r="A86" s="36">
        <f>SUBTOTAL(103,$B$4:B86)*1</f>
        <v>83</v>
      </c>
      <c r="B86" s="11" t="s">
        <v>95</v>
      </c>
      <c r="C86" s="11" t="s">
        <v>264</v>
      </c>
      <c r="D86" s="11" t="s">
        <v>111</v>
      </c>
      <c r="E86" s="11" t="s">
        <v>224</v>
      </c>
      <c r="F86" s="11" t="s">
        <v>219</v>
      </c>
      <c r="G86" s="11" t="s">
        <v>225</v>
      </c>
      <c r="H86" s="46" t="s">
        <v>671</v>
      </c>
    </row>
    <row r="87" spans="1:8" ht="20.100000000000001" customHeight="1" x14ac:dyDescent="0.2">
      <c r="A87" s="36">
        <f>SUBTOTAL(103,$B$4:B87)*1</f>
        <v>84</v>
      </c>
      <c r="B87" s="11" t="s">
        <v>95</v>
      </c>
      <c r="C87" s="11" t="s">
        <v>298</v>
      </c>
      <c r="D87" s="11" t="s">
        <v>111</v>
      </c>
      <c r="E87" s="11" t="s">
        <v>224</v>
      </c>
      <c r="F87" s="11" t="s">
        <v>219</v>
      </c>
      <c r="G87" s="11" t="s">
        <v>225</v>
      </c>
      <c r="H87" s="46" t="s">
        <v>672</v>
      </c>
    </row>
    <row r="88" spans="1:8" ht="20.100000000000001" customHeight="1" x14ac:dyDescent="0.2">
      <c r="A88" s="36">
        <f>SUBTOTAL(103,$B$4:B88)*1</f>
        <v>85</v>
      </c>
      <c r="B88" s="11" t="s">
        <v>100</v>
      </c>
      <c r="C88" s="11" t="s">
        <v>260</v>
      </c>
      <c r="D88" s="11" t="s">
        <v>107</v>
      </c>
      <c r="E88" s="11" t="s">
        <v>261</v>
      </c>
      <c r="F88" s="11" t="s">
        <v>9</v>
      </c>
      <c r="G88" s="11" t="s">
        <v>209</v>
      </c>
      <c r="H88" s="46" t="s">
        <v>614</v>
      </c>
    </row>
    <row r="89" spans="1:8" ht="20.100000000000001" customHeight="1" x14ac:dyDescent="0.2">
      <c r="A89" s="36">
        <f>SUBTOTAL(103,$B$4:B89)*1</f>
        <v>86</v>
      </c>
      <c r="B89" s="11" t="s">
        <v>90</v>
      </c>
      <c r="C89" s="11" t="s">
        <v>343</v>
      </c>
      <c r="D89" s="11" t="s">
        <v>111</v>
      </c>
      <c r="E89" s="11" t="s">
        <v>344</v>
      </c>
      <c r="F89" s="11" t="s">
        <v>219</v>
      </c>
      <c r="G89" s="11"/>
      <c r="H89" s="46" t="s">
        <v>641</v>
      </c>
    </row>
    <row r="90" spans="1:8" ht="20.100000000000001" customHeight="1" x14ac:dyDescent="0.2">
      <c r="A90" s="36">
        <f>SUBTOTAL(103,$B$4:B90)*1</f>
        <v>87</v>
      </c>
      <c r="B90" s="11" t="s">
        <v>90</v>
      </c>
      <c r="C90" s="11" t="s">
        <v>338</v>
      </c>
      <c r="D90" s="11" t="s">
        <v>107</v>
      </c>
      <c r="E90" s="11" t="s">
        <v>218</v>
      </c>
      <c r="F90" s="11" t="s">
        <v>219</v>
      </c>
      <c r="G90" s="11" t="s">
        <v>216</v>
      </c>
      <c r="H90" s="46" t="s">
        <v>640</v>
      </c>
    </row>
    <row r="91" spans="1:8" ht="20.100000000000001" customHeight="1" x14ac:dyDescent="0.2">
      <c r="A91" s="36">
        <f>SUBTOTAL(103,$B$4:B91)*1</f>
        <v>88</v>
      </c>
      <c r="B91" s="11" t="s">
        <v>90</v>
      </c>
      <c r="C91" s="11" t="s">
        <v>339</v>
      </c>
      <c r="D91" s="11" t="s">
        <v>107</v>
      </c>
      <c r="E91" s="11" t="s">
        <v>218</v>
      </c>
      <c r="F91" s="11" t="s">
        <v>219</v>
      </c>
      <c r="G91" s="11" t="s">
        <v>216</v>
      </c>
      <c r="H91" s="46" t="s">
        <v>642</v>
      </c>
    </row>
    <row r="92" spans="1:8" ht="20.100000000000001" customHeight="1" x14ac:dyDescent="0.2">
      <c r="A92" s="36">
        <f>SUBTOTAL(103,$B$4:B92)*1</f>
        <v>89</v>
      </c>
      <c r="B92" s="11" t="s">
        <v>90</v>
      </c>
      <c r="C92" s="11" t="s">
        <v>341</v>
      </c>
      <c r="D92" s="11" t="s">
        <v>107</v>
      </c>
      <c r="E92" s="11" t="s">
        <v>218</v>
      </c>
      <c r="F92" s="11" t="s">
        <v>219</v>
      </c>
      <c r="G92" s="11" t="s">
        <v>216</v>
      </c>
      <c r="H92" s="46" t="s">
        <v>644</v>
      </c>
    </row>
    <row r="93" spans="1:8" ht="20.100000000000001" customHeight="1" x14ac:dyDescent="0.2">
      <c r="A93" s="36">
        <f>SUBTOTAL(103,$B$4:B93)*1</f>
        <v>90</v>
      </c>
      <c r="B93" s="11" t="s">
        <v>90</v>
      </c>
      <c r="C93" s="11" t="s">
        <v>222</v>
      </c>
      <c r="D93" s="11" t="s">
        <v>111</v>
      </c>
      <c r="E93" s="11" t="s">
        <v>215</v>
      </c>
      <c r="F93" s="11" t="s">
        <v>219</v>
      </c>
      <c r="G93" s="11" t="s">
        <v>216</v>
      </c>
      <c r="H93" s="46" t="s">
        <v>627</v>
      </c>
    </row>
    <row r="94" spans="1:8" ht="20.100000000000001" customHeight="1" x14ac:dyDescent="0.2">
      <c r="A94" s="36">
        <f>SUBTOTAL(103,$B$4:B94)*1</f>
        <v>91</v>
      </c>
      <c r="B94" s="11" t="s">
        <v>90</v>
      </c>
      <c r="C94" s="11" t="s">
        <v>269</v>
      </c>
      <c r="D94" s="11" t="s">
        <v>111</v>
      </c>
      <c r="E94" s="11" t="s">
        <v>215</v>
      </c>
      <c r="F94" s="11" t="s">
        <v>219</v>
      </c>
      <c r="G94" s="11" t="s">
        <v>216</v>
      </c>
      <c r="H94" s="46" t="s">
        <v>634</v>
      </c>
    </row>
    <row r="95" spans="1:8" ht="20.100000000000001" customHeight="1" x14ac:dyDescent="0.2">
      <c r="A95" s="36">
        <f>SUBTOTAL(103,$B$4:B95)*1</f>
        <v>92</v>
      </c>
      <c r="B95" s="11" t="s">
        <v>90</v>
      </c>
      <c r="C95" s="11" t="s">
        <v>337</v>
      </c>
      <c r="D95" s="11" t="s">
        <v>111</v>
      </c>
      <c r="E95" s="11" t="s">
        <v>215</v>
      </c>
      <c r="F95" s="11" t="s">
        <v>219</v>
      </c>
      <c r="G95" s="11" t="s">
        <v>216</v>
      </c>
      <c r="H95" s="46" t="s">
        <v>639</v>
      </c>
    </row>
    <row r="96" spans="1:8" ht="20.100000000000001" customHeight="1" x14ac:dyDescent="0.2">
      <c r="A96" s="36">
        <f>SUBTOTAL(103,$B$4:B96)*1</f>
        <v>93</v>
      </c>
      <c r="B96" s="11" t="s">
        <v>90</v>
      </c>
      <c r="C96" s="11" t="s">
        <v>342</v>
      </c>
      <c r="D96" s="11" t="s">
        <v>107</v>
      </c>
      <c r="E96" s="11" t="s">
        <v>215</v>
      </c>
      <c r="F96" s="11" t="s">
        <v>219</v>
      </c>
      <c r="G96" s="11" t="s">
        <v>216</v>
      </c>
      <c r="H96" s="46" t="s">
        <v>643</v>
      </c>
    </row>
    <row r="97" spans="1:8" ht="20.100000000000001" customHeight="1" x14ac:dyDescent="0.2">
      <c r="A97" s="36">
        <f>SUBTOTAL(103,$B$4:B97)*1</f>
        <v>94</v>
      </c>
      <c r="B97" s="11" t="s">
        <v>90</v>
      </c>
      <c r="C97" s="11" t="s">
        <v>284</v>
      </c>
      <c r="D97" s="11" t="s">
        <v>107</v>
      </c>
      <c r="E97" s="11" t="s">
        <v>215</v>
      </c>
      <c r="F97" s="11" t="s">
        <v>219</v>
      </c>
      <c r="G97" s="11" t="s">
        <v>216</v>
      </c>
      <c r="H97" s="46" t="s">
        <v>647</v>
      </c>
    </row>
    <row r="98" spans="1:8" ht="20.100000000000001" customHeight="1" x14ac:dyDescent="0.2">
      <c r="A98" s="36">
        <f>SUBTOTAL(103,$B$4:B98)*1</f>
        <v>95</v>
      </c>
      <c r="B98" s="11" t="s">
        <v>90</v>
      </c>
      <c r="C98" s="11" t="s">
        <v>340</v>
      </c>
      <c r="D98" s="11" t="s">
        <v>111</v>
      </c>
      <c r="E98" s="11" t="s">
        <v>215</v>
      </c>
      <c r="F98" s="11" t="s">
        <v>219</v>
      </c>
      <c r="G98" s="11" t="s">
        <v>216</v>
      </c>
      <c r="H98" s="46" t="s">
        <v>650</v>
      </c>
    </row>
  </sheetData>
  <autoFilter ref="A3:H98" xr:uid="{22878F7C-1288-4438-9B7E-0A5A6A4BA181}"/>
  <sortState xmlns:xlrd2="http://schemas.microsoft.com/office/spreadsheetml/2017/richdata2" ref="B4:H98">
    <sortCondition ref="B4:B98" customList="成都市,绵阳市,自贡市,攀枝花市,泸州市,德阳市,广元市,遂宁市,内江市,乐山市,资阳市,宜宾市,南充市,达州市,雅安市,阿坝州,甘孜州,凉山州,广安市,巴中市,眉山市,四川省"/>
    <sortCondition ref="E4:E98"/>
  </sortState>
  <phoneticPr fontId="1" type="noConversion"/>
  <conditionalFormatting sqref="C1:C1048576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01"/>
  <sheetViews>
    <sheetView workbookViewId="0">
      <pane ySplit="3" topLeftCell="A4" activePane="bottomLeft" state="frozen"/>
      <selection pane="bottomLeft" activeCell="J206" sqref="J206"/>
    </sheetView>
  </sheetViews>
  <sheetFormatPr defaultRowHeight="20.100000000000001" customHeight="1" x14ac:dyDescent="0.2"/>
  <cols>
    <col min="1" max="1" width="8" customWidth="1"/>
    <col min="2" max="2" width="9.625" style="8" customWidth="1"/>
    <col min="3" max="3" width="54.625" bestFit="1" customWidth="1"/>
    <col min="4" max="4" width="10.375" style="8" bestFit="1" customWidth="1"/>
    <col min="5" max="5" width="12" style="8" bestFit="1" customWidth="1"/>
    <col min="6" max="6" width="15" style="8" bestFit="1" customWidth="1"/>
    <col min="7" max="7" width="22.625" style="8" bestFit="1" customWidth="1"/>
    <col min="8" max="8" width="17.125" style="8" bestFit="1" customWidth="1"/>
    <col min="9" max="9" width="13.625" style="25" bestFit="1" customWidth="1"/>
    <col min="10" max="10" width="34.875" style="8" bestFit="1" customWidth="1"/>
    <col min="11" max="11" width="12" style="8" bestFit="1" customWidth="1"/>
  </cols>
  <sheetData>
    <row r="1" spans="1:11" ht="20.100000000000001" customHeight="1" x14ac:dyDescent="0.2">
      <c r="A1" s="14" t="s">
        <v>55</v>
      </c>
    </row>
    <row r="2" spans="1:11" ht="39.75" customHeight="1" x14ac:dyDescent="0.2">
      <c r="A2" s="41" t="s">
        <v>424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0.100000000000001" customHeight="1" x14ac:dyDescent="0.2">
      <c r="A3" s="16" t="s">
        <v>35</v>
      </c>
      <c r="B3" s="16" t="s">
        <v>36</v>
      </c>
      <c r="C3" s="16" t="s">
        <v>37</v>
      </c>
      <c r="D3" s="16" t="s">
        <v>38</v>
      </c>
      <c r="E3" s="16" t="s">
        <v>39</v>
      </c>
      <c r="F3" s="16" t="s">
        <v>40</v>
      </c>
      <c r="G3" s="16" t="s">
        <v>46</v>
      </c>
      <c r="H3" s="16" t="s">
        <v>47</v>
      </c>
      <c r="I3" s="31" t="s">
        <v>45</v>
      </c>
      <c r="J3" s="16" t="s">
        <v>41</v>
      </c>
      <c r="K3" s="16" t="s">
        <v>48</v>
      </c>
    </row>
    <row r="4" spans="1:11" ht="20.100000000000001" customHeight="1" x14ac:dyDescent="0.2">
      <c r="A4" s="36">
        <f>SUBTOTAL(103,$B$4:B4)*1</f>
        <v>1</v>
      </c>
      <c r="B4" s="5" t="s">
        <v>88</v>
      </c>
      <c r="C4" s="15" t="s">
        <v>389</v>
      </c>
      <c r="D4" s="5" t="s">
        <v>390</v>
      </c>
      <c r="E4" s="5" t="s">
        <v>111</v>
      </c>
      <c r="F4" s="5" t="s">
        <v>108</v>
      </c>
      <c r="G4" s="5">
        <v>2967.451</v>
      </c>
      <c r="H4" s="5">
        <v>4513.5770000000002</v>
      </c>
      <c r="I4" s="6">
        <v>0.65744995598834399</v>
      </c>
      <c r="J4" s="5" t="s">
        <v>113</v>
      </c>
      <c r="K4" s="5" t="s">
        <v>110</v>
      </c>
    </row>
    <row r="5" spans="1:11" ht="20.100000000000001" customHeight="1" x14ac:dyDescent="0.2">
      <c r="A5" s="36">
        <f>SUBTOTAL(103,$B$4:B5)*1</f>
        <v>2</v>
      </c>
      <c r="B5" s="5" t="s">
        <v>88</v>
      </c>
      <c r="C5" s="15" t="s">
        <v>756</v>
      </c>
      <c r="D5" s="5" t="s">
        <v>757</v>
      </c>
      <c r="E5" s="5" t="s">
        <v>111</v>
      </c>
      <c r="F5" s="5" t="s">
        <v>108</v>
      </c>
      <c r="G5" s="5">
        <v>3430.8510000000001</v>
      </c>
      <c r="H5" s="5">
        <v>4382.5460000000003</v>
      </c>
      <c r="I5" s="6">
        <v>0.78284426449830802</v>
      </c>
      <c r="J5" s="5" t="s">
        <v>113</v>
      </c>
      <c r="K5" s="5" t="s">
        <v>110</v>
      </c>
    </row>
    <row r="6" spans="1:11" ht="20.100000000000001" customHeight="1" x14ac:dyDescent="0.2">
      <c r="A6" s="36">
        <f>SUBTOTAL(103,$B$4:B6)*1</f>
        <v>3</v>
      </c>
      <c r="B6" s="5" t="s">
        <v>88</v>
      </c>
      <c r="C6" s="15" t="s">
        <v>116</v>
      </c>
      <c r="D6" s="5" t="s">
        <v>384</v>
      </c>
      <c r="E6" s="5" t="s">
        <v>111</v>
      </c>
      <c r="F6" s="5" t="s">
        <v>9</v>
      </c>
      <c r="G6" s="5">
        <v>5731.884</v>
      </c>
      <c r="H6" s="5">
        <v>7468.5219999999999</v>
      </c>
      <c r="I6" s="6">
        <v>0.76747233254451097</v>
      </c>
      <c r="J6" s="5" t="s">
        <v>434</v>
      </c>
      <c r="K6" s="5" t="s">
        <v>110</v>
      </c>
    </row>
    <row r="7" spans="1:11" ht="20.100000000000001" customHeight="1" x14ac:dyDescent="0.2">
      <c r="A7" s="36">
        <f>SUBTOTAL(103,$B$4:B7)*1</f>
        <v>4</v>
      </c>
      <c r="B7" s="5" t="s">
        <v>88</v>
      </c>
      <c r="C7" s="15" t="s">
        <v>116</v>
      </c>
      <c r="D7" s="5" t="s">
        <v>381</v>
      </c>
      <c r="E7" s="5" t="s">
        <v>111</v>
      </c>
      <c r="F7" s="5" t="s">
        <v>9</v>
      </c>
      <c r="G7" s="5">
        <v>5269.2510000000002</v>
      </c>
      <c r="H7" s="5">
        <v>7203.5540000000001</v>
      </c>
      <c r="I7" s="6">
        <v>0.73147935033179401</v>
      </c>
      <c r="J7" s="5" t="s">
        <v>434</v>
      </c>
      <c r="K7" s="5" t="s">
        <v>110</v>
      </c>
    </row>
    <row r="8" spans="1:11" ht="20.100000000000001" customHeight="1" x14ac:dyDescent="0.2">
      <c r="A8" s="36">
        <f>SUBTOTAL(103,$B$4:B8)*1</f>
        <v>5</v>
      </c>
      <c r="B8" s="5" t="s">
        <v>88</v>
      </c>
      <c r="C8" s="15" t="s">
        <v>116</v>
      </c>
      <c r="D8" s="5" t="s">
        <v>376</v>
      </c>
      <c r="E8" s="5" t="s">
        <v>111</v>
      </c>
      <c r="F8" s="11" t="s">
        <v>9</v>
      </c>
      <c r="G8" s="5">
        <v>3595.4029999999998</v>
      </c>
      <c r="H8" s="5">
        <v>4946.2089999999998</v>
      </c>
      <c r="I8" s="6">
        <v>0.72690074357957801</v>
      </c>
      <c r="J8" s="5" t="s">
        <v>434</v>
      </c>
      <c r="K8" s="5" t="s">
        <v>110</v>
      </c>
    </row>
    <row r="9" spans="1:11" ht="20.100000000000001" customHeight="1" x14ac:dyDescent="0.2">
      <c r="A9" s="36">
        <f>SUBTOTAL(103,$B$4:B9)*1</f>
        <v>6</v>
      </c>
      <c r="B9" s="5" t="s">
        <v>88</v>
      </c>
      <c r="C9" s="15" t="s">
        <v>116</v>
      </c>
      <c r="D9" s="5" t="s">
        <v>383</v>
      </c>
      <c r="E9" s="5" t="s">
        <v>111</v>
      </c>
      <c r="F9" s="5" t="s">
        <v>9</v>
      </c>
      <c r="G9" s="5">
        <v>6312.3029999999999</v>
      </c>
      <c r="H9" s="5">
        <v>8420.143</v>
      </c>
      <c r="I9" s="6">
        <v>0.74966695933786398</v>
      </c>
      <c r="J9" s="5" t="s">
        <v>434</v>
      </c>
      <c r="K9" s="5" t="s">
        <v>110</v>
      </c>
    </row>
    <row r="10" spans="1:11" ht="20.100000000000001" customHeight="1" x14ac:dyDescent="0.2">
      <c r="A10" s="36">
        <f>SUBTOTAL(103,$B$4:B10)*1</f>
        <v>7</v>
      </c>
      <c r="B10" s="5" t="s">
        <v>88</v>
      </c>
      <c r="C10" s="15" t="s">
        <v>116</v>
      </c>
      <c r="D10" s="5" t="s">
        <v>380</v>
      </c>
      <c r="E10" s="5" t="s">
        <v>111</v>
      </c>
      <c r="F10" s="11" t="s">
        <v>9</v>
      </c>
      <c r="G10" s="5">
        <v>4298.7160000000003</v>
      </c>
      <c r="H10" s="5">
        <v>6145.7629999999999</v>
      </c>
      <c r="I10" s="6">
        <v>0.69946009958405497</v>
      </c>
      <c r="J10" s="5" t="s">
        <v>434</v>
      </c>
      <c r="K10" s="5" t="s">
        <v>110</v>
      </c>
    </row>
    <row r="11" spans="1:11" ht="20.100000000000001" customHeight="1" x14ac:dyDescent="0.2">
      <c r="A11" s="36">
        <f>SUBTOTAL(103,$B$4:B11)*1</f>
        <v>8</v>
      </c>
      <c r="B11" s="5" t="s">
        <v>88</v>
      </c>
      <c r="C11" s="15" t="s">
        <v>116</v>
      </c>
      <c r="D11" s="5" t="s">
        <v>117</v>
      </c>
      <c r="E11" s="5" t="s">
        <v>111</v>
      </c>
      <c r="F11" s="5" t="s">
        <v>9</v>
      </c>
      <c r="G11" s="5">
        <v>1877.106</v>
      </c>
      <c r="H11" s="5">
        <v>3136.569</v>
      </c>
      <c r="I11" s="6">
        <v>0.59845837920351797</v>
      </c>
      <c r="J11" s="5" t="s">
        <v>434</v>
      </c>
      <c r="K11" s="5" t="s">
        <v>110</v>
      </c>
    </row>
    <row r="12" spans="1:11" ht="20.100000000000001" customHeight="1" x14ac:dyDescent="0.2">
      <c r="A12" s="36">
        <f>SUBTOTAL(103,$B$4:B12)*1</f>
        <v>9</v>
      </c>
      <c r="B12" s="5" t="s">
        <v>88</v>
      </c>
      <c r="C12" s="15" t="s">
        <v>116</v>
      </c>
      <c r="D12" s="5" t="s">
        <v>398</v>
      </c>
      <c r="E12" s="5" t="s">
        <v>111</v>
      </c>
      <c r="F12" s="5" t="s">
        <v>9</v>
      </c>
      <c r="G12" s="5">
        <v>2780.3890000000001</v>
      </c>
      <c r="H12" s="5">
        <v>4192.43</v>
      </c>
      <c r="I12" s="6">
        <v>0.663192706854974</v>
      </c>
      <c r="J12" s="5" t="s">
        <v>434</v>
      </c>
      <c r="K12" s="5" t="s">
        <v>110</v>
      </c>
    </row>
    <row r="13" spans="1:11" ht="20.100000000000001" customHeight="1" x14ac:dyDescent="0.2">
      <c r="A13" s="36">
        <f>SUBTOTAL(103,$B$4:B13)*1</f>
        <v>10</v>
      </c>
      <c r="B13" s="5" t="s">
        <v>88</v>
      </c>
      <c r="C13" s="15" t="s">
        <v>116</v>
      </c>
      <c r="D13" s="5" t="s">
        <v>121</v>
      </c>
      <c r="E13" s="5" t="s">
        <v>111</v>
      </c>
      <c r="F13" s="5" t="s">
        <v>9</v>
      </c>
      <c r="G13" s="5">
        <v>3194.5639999999999</v>
      </c>
      <c r="H13" s="5">
        <v>4717.6419999999998</v>
      </c>
      <c r="I13" s="6">
        <v>0.67715269619865204</v>
      </c>
      <c r="J13" s="5" t="s">
        <v>434</v>
      </c>
      <c r="K13" s="5" t="s">
        <v>110</v>
      </c>
    </row>
    <row r="14" spans="1:11" ht="20.100000000000001" customHeight="1" x14ac:dyDescent="0.2">
      <c r="A14" s="36">
        <f>SUBTOTAL(103,$B$4:B14)*1</f>
        <v>11</v>
      </c>
      <c r="B14" s="5" t="s">
        <v>88</v>
      </c>
      <c r="C14" s="15" t="s">
        <v>116</v>
      </c>
      <c r="D14" s="5" t="s">
        <v>378</v>
      </c>
      <c r="E14" s="5" t="s">
        <v>111</v>
      </c>
      <c r="F14" s="5" t="s">
        <v>9</v>
      </c>
      <c r="G14" s="5">
        <v>4095.127</v>
      </c>
      <c r="H14" s="5">
        <v>6027.9769999999999</v>
      </c>
      <c r="I14" s="6">
        <v>0.67935345473282305</v>
      </c>
      <c r="J14" s="5" t="s">
        <v>434</v>
      </c>
      <c r="K14" s="5" t="s">
        <v>110</v>
      </c>
    </row>
    <row r="15" spans="1:11" ht="20.100000000000001" customHeight="1" x14ac:dyDescent="0.2">
      <c r="A15" s="36">
        <f>SUBTOTAL(103,$B$4:B15)*1</f>
        <v>12</v>
      </c>
      <c r="B15" s="5" t="s">
        <v>88</v>
      </c>
      <c r="C15" s="15" t="s">
        <v>116</v>
      </c>
      <c r="D15" s="5" t="s">
        <v>118</v>
      </c>
      <c r="E15" s="5" t="s">
        <v>111</v>
      </c>
      <c r="F15" s="5" t="s">
        <v>9</v>
      </c>
      <c r="G15" s="5">
        <v>1167.1320000000001</v>
      </c>
      <c r="H15" s="5">
        <v>1618.5129999999999</v>
      </c>
      <c r="I15" s="6">
        <v>0.721113763065233</v>
      </c>
      <c r="J15" s="5" t="s">
        <v>434</v>
      </c>
      <c r="K15" s="5" t="s">
        <v>110</v>
      </c>
    </row>
    <row r="16" spans="1:11" ht="20.100000000000001" customHeight="1" x14ac:dyDescent="0.2">
      <c r="A16" s="36">
        <f>SUBTOTAL(103,$B$4:B16)*1</f>
        <v>13</v>
      </c>
      <c r="B16" s="5" t="s">
        <v>88</v>
      </c>
      <c r="C16" s="15" t="s">
        <v>116</v>
      </c>
      <c r="D16" s="5" t="s">
        <v>372</v>
      </c>
      <c r="E16" s="5" t="s">
        <v>111</v>
      </c>
      <c r="F16" s="5" t="s">
        <v>9</v>
      </c>
      <c r="G16" s="5">
        <v>3661.2049999999999</v>
      </c>
      <c r="H16" s="5">
        <v>5744.5780000000004</v>
      </c>
      <c r="I16" s="6">
        <v>0.63733228097868999</v>
      </c>
      <c r="J16" s="5" t="s">
        <v>434</v>
      </c>
      <c r="K16" s="5" t="s">
        <v>110</v>
      </c>
    </row>
    <row r="17" spans="1:11" ht="20.100000000000001" customHeight="1" x14ac:dyDescent="0.2">
      <c r="A17" s="36">
        <f>SUBTOTAL(103,$B$4:B17)*1</f>
        <v>14</v>
      </c>
      <c r="B17" s="5" t="s">
        <v>88</v>
      </c>
      <c r="C17" s="15" t="s">
        <v>116</v>
      </c>
      <c r="D17" s="5" t="s">
        <v>377</v>
      </c>
      <c r="E17" s="5" t="s">
        <v>111</v>
      </c>
      <c r="F17" s="5" t="s">
        <v>9</v>
      </c>
      <c r="G17" s="5">
        <v>3560.0880000000002</v>
      </c>
      <c r="H17" s="5">
        <v>4938.79</v>
      </c>
      <c r="I17" s="6">
        <v>0.72084214959534598</v>
      </c>
      <c r="J17" s="5" t="s">
        <v>434</v>
      </c>
      <c r="K17" s="5" t="s">
        <v>110</v>
      </c>
    </row>
    <row r="18" spans="1:11" ht="20.100000000000001" customHeight="1" x14ac:dyDescent="0.2">
      <c r="A18" s="36">
        <f>SUBTOTAL(103,$B$4:B18)*1</f>
        <v>15</v>
      </c>
      <c r="B18" s="5" t="s">
        <v>88</v>
      </c>
      <c r="C18" s="15" t="s">
        <v>116</v>
      </c>
      <c r="D18" s="5" t="s">
        <v>119</v>
      </c>
      <c r="E18" s="5" t="s">
        <v>111</v>
      </c>
      <c r="F18" s="5" t="s">
        <v>9</v>
      </c>
      <c r="G18" s="5">
        <v>3494.8609999999999</v>
      </c>
      <c r="H18" s="5">
        <v>4648.8</v>
      </c>
      <c r="I18" s="6">
        <v>0.75177701772500405</v>
      </c>
      <c r="J18" s="5" t="s">
        <v>434</v>
      </c>
      <c r="K18" s="5" t="s">
        <v>110</v>
      </c>
    </row>
    <row r="19" spans="1:11" ht="20.100000000000001" customHeight="1" x14ac:dyDescent="0.2">
      <c r="A19" s="36">
        <f>SUBTOTAL(103,$B$4:B19)*1</f>
        <v>16</v>
      </c>
      <c r="B19" s="5" t="s">
        <v>88</v>
      </c>
      <c r="C19" s="15" t="s">
        <v>116</v>
      </c>
      <c r="D19" s="5" t="s">
        <v>120</v>
      </c>
      <c r="E19" s="5" t="s">
        <v>111</v>
      </c>
      <c r="F19" s="5" t="s">
        <v>9</v>
      </c>
      <c r="G19" s="5">
        <v>4483.7740000000003</v>
      </c>
      <c r="H19" s="5">
        <v>6661.6390000000001</v>
      </c>
      <c r="I19" s="6">
        <v>0.67307369852974597</v>
      </c>
      <c r="J19" s="5" t="s">
        <v>434</v>
      </c>
      <c r="K19" s="5" t="s">
        <v>110</v>
      </c>
    </row>
    <row r="20" spans="1:11" ht="20.100000000000001" customHeight="1" x14ac:dyDescent="0.2">
      <c r="A20" s="36">
        <f>SUBTOTAL(103,$B$4:B20)*1</f>
        <v>17</v>
      </c>
      <c r="B20" s="5" t="s">
        <v>88</v>
      </c>
      <c r="C20" s="15" t="s">
        <v>116</v>
      </c>
      <c r="D20" s="5" t="s">
        <v>396</v>
      </c>
      <c r="E20" s="5" t="s">
        <v>107</v>
      </c>
      <c r="F20" s="11" t="s">
        <v>9</v>
      </c>
      <c r="G20" s="5">
        <v>3174.0410000000002</v>
      </c>
      <c r="H20" s="5">
        <v>4916.0320000000002</v>
      </c>
      <c r="I20" s="6">
        <v>0.64565100471274395</v>
      </c>
      <c r="J20" s="5" t="s">
        <v>434</v>
      </c>
      <c r="K20" s="5" t="s">
        <v>110</v>
      </c>
    </row>
    <row r="21" spans="1:11" ht="20.100000000000001" customHeight="1" x14ac:dyDescent="0.2">
      <c r="A21" s="36">
        <f>SUBTOTAL(103,$B$4:B21)*1</f>
        <v>18</v>
      </c>
      <c r="B21" s="5" t="s">
        <v>88</v>
      </c>
      <c r="C21" s="15" t="s">
        <v>116</v>
      </c>
      <c r="D21" s="5" t="s">
        <v>395</v>
      </c>
      <c r="E21" s="5" t="s">
        <v>107</v>
      </c>
      <c r="F21" s="5" t="s">
        <v>9</v>
      </c>
      <c r="G21" s="5">
        <v>2550.7489999999998</v>
      </c>
      <c r="H21" s="5">
        <v>3776.192</v>
      </c>
      <c r="I21" s="6">
        <v>0.67548180812839997</v>
      </c>
      <c r="J21" s="5" t="s">
        <v>434</v>
      </c>
      <c r="K21" s="5" t="s">
        <v>110</v>
      </c>
    </row>
    <row r="22" spans="1:11" ht="20.100000000000001" customHeight="1" x14ac:dyDescent="0.2">
      <c r="A22" s="36">
        <f>SUBTOTAL(103,$B$4:B22)*1</f>
        <v>19</v>
      </c>
      <c r="B22" s="5" t="s">
        <v>88</v>
      </c>
      <c r="C22" s="15" t="s">
        <v>762</v>
      </c>
      <c r="D22" s="5" t="s">
        <v>763</v>
      </c>
      <c r="E22" s="5" t="s">
        <v>111</v>
      </c>
      <c r="F22" s="5" t="s">
        <v>108</v>
      </c>
      <c r="G22" s="5">
        <v>2399.8209999999999</v>
      </c>
      <c r="H22" s="5">
        <v>3162.002</v>
      </c>
      <c r="I22" s="6">
        <v>0.75895619294358396</v>
      </c>
      <c r="J22" s="5" t="s">
        <v>127</v>
      </c>
      <c r="K22" s="5" t="s">
        <v>110</v>
      </c>
    </row>
    <row r="23" spans="1:11" ht="20.100000000000001" customHeight="1" x14ac:dyDescent="0.2">
      <c r="A23" s="36">
        <f>SUBTOTAL(103,$B$4:B23)*1</f>
        <v>20</v>
      </c>
      <c r="B23" s="5" t="s">
        <v>88</v>
      </c>
      <c r="C23" s="15" t="s">
        <v>397</v>
      </c>
      <c r="D23" s="5" t="s">
        <v>751</v>
      </c>
      <c r="E23" s="5" t="s">
        <v>107</v>
      </c>
      <c r="F23" s="5" t="s">
        <v>108</v>
      </c>
      <c r="G23" s="5">
        <v>2264.7959999999998</v>
      </c>
      <c r="H23" s="5">
        <v>5073.7150000000001</v>
      </c>
      <c r="I23" s="6">
        <v>0.44637824552620697</v>
      </c>
      <c r="J23" s="5" t="s">
        <v>109</v>
      </c>
      <c r="K23" s="5" t="s">
        <v>110</v>
      </c>
    </row>
    <row r="24" spans="1:11" ht="20.100000000000001" customHeight="1" x14ac:dyDescent="0.2">
      <c r="A24" s="36">
        <f>SUBTOTAL(103,$B$4:B24)*1</f>
        <v>21</v>
      </c>
      <c r="B24" s="5" t="s">
        <v>88</v>
      </c>
      <c r="C24" s="15" t="s">
        <v>122</v>
      </c>
      <c r="D24" s="5" t="s">
        <v>752</v>
      </c>
      <c r="E24" s="5" t="s">
        <v>107</v>
      </c>
      <c r="F24" s="11" t="s">
        <v>9</v>
      </c>
      <c r="G24" s="5">
        <v>558.02499999999998</v>
      </c>
      <c r="H24" s="5">
        <v>711.92399999999998</v>
      </c>
      <c r="I24" s="6">
        <v>0.78382664441710104</v>
      </c>
      <c r="J24" s="5" t="s">
        <v>434</v>
      </c>
      <c r="K24" s="5" t="s">
        <v>110</v>
      </c>
    </row>
    <row r="25" spans="1:11" ht="20.100000000000001" customHeight="1" x14ac:dyDescent="0.2">
      <c r="A25" s="36">
        <f>SUBTOTAL(103,$B$4:B25)*1</f>
        <v>22</v>
      </c>
      <c r="B25" s="5" t="s">
        <v>88</v>
      </c>
      <c r="C25" s="15" t="s">
        <v>122</v>
      </c>
      <c r="D25" s="5" t="s">
        <v>123</v>
      </c>
      <c r="E25" s="5" t="s">
        <v>111</v>
      </c>
      <c r="F25" s="5" t="s">
        <v>9</v>
      </c>
      <c r="G25" s="5">
        <v>2996.6219999999998</v>
      </c>
      <c r="H25" s="5">
        <v>5000.0339999999997</v>
      </c>
      <c r="I25" s="6">
        <v>0.59932032462179297</v>
      </c>
      <c r="J25" s="5" t="s">
        <v>434</v>
      </c>
      <c r="K25" s="5" t="s">
        <v>110</v>
      </c>
    </row>
    <row r="26" spans="1:11" ht="20.100000000000001" customHeight="1" x14ac:dyDescent="0.2">
      <c r="A26" s="36">
        <f>SUBTOTAL(103,$B$4:B26)*1</f>
        <v>23</v>
      </c>
      <c r="B26" s="5" t="s">
        <v>88</v>
      </c>
      <c r="C26" s="15" t="s">
        <v>702</v>
      </c>
      <c r="D26" s="5" t="s">
        <v>758</v>
      </c>
      <c r="E26" s="5" t="s">
        <v>111</v>
      </c>
      <c r="F26" s="11" t="s">
        <v>65</v>
      </c>
      <c r="G26" s="5">
        <v>4250.5209999999997</v>
      </c>
      <c r="H26" s="5">
        <v>5330.7659999999996</v>
      </c>
      <c r="I26" s="6">
        <v>0.79735651499240401</v>
      </c>
      <c r="J26" s="5" t="s">
        <v>124</v>
      </c>
      <c r="K26" s="5" t="s">
        <v>110</v>
      </c>
    </row>
    <row r="27" spans="1:11" ht="20.100000000000001" customHeight="1" x14ac:dyDescent="0.2">
      <c r="A27" s="36">
        <f>SUBTOTAL(103,$B$4:B27)*1</f>
        <v>24</v>
      </c>
      <c r="B27" s="5" t="s">
        <v>88</v>
      </c>
      <c r="C27" s="15" t="s">
        <v>753</v>
      </c>
      <c r="D27" s="5" t="s">
        <v>754</v>
      </c>
      <c r="E27" s="5" t="s">
        <v>111</v>
      </c>
      <c r="F27" s="5" t="s">
        <v>108</v>
      </c>
      <c r="G27" s="5">
        <v>754.16700000000003</v>
      </c>
      <c r="H27" s="5">
        <v>1161.114</v>
      </c>
      <c r="I27" s="6">
        <v>0.64952020215069295</v>
      </c>
      <c r="J27" s="5" t="s">
        <v>113</v>
      </c>
      <c r="K27" s="5" t="s">
        <v>110</v>
      </c>
    </row>
    <row r="28" spans="1:11" ht="20.100000000000001" customHeight="1" x14ac:dyDescent="0.2">
      <c r="A28" s="36">
        <f>SUBTOTAL(103,$B$4:B28)*1</f>
        <v>25</v>
      </c>
      <c r="B28" s="5" t="s">
        <v>88</v>
      </c>
      <c r="C28" s="15" t="s">
        <v>399</v>
      </c>
      <c r="D28" s="5" t="s">
        <v>400</v>
      </c>
      <c r="E28" s="5" t="s">
        <v>111</v>
      </c>
      <c r="F28" s="5" t="s">
        <v>9</v>
      </c>
      <c r="G28" s="5">
        <v>5833.0069999999996</v>
      </c>
      <c r="H28" s="5">
        <v>12324.751</v>
      </c>
      <c r="I28" s="6">
        <v>0.47327584954860302</v>
      </c>
      <c r="J28" s="5" t="s">
        <v>234</v>
      </c>
      <c r="K28" s="5" t="s">
        <v>110</v>
      </c>
    </row>
    <row r="29" spans="1:11" ht="20.100000000000001" customHeight="1" x14ac:dyDescent="0.2">
      <c r="A29" s="36">
        <f>SUBTOTAL(103,$B$4:B29)*1</f>
        <v>26</v>
      </c>
      <c r="B29" s="5" t="s">
        <v>88</v>
      </c>
      <c r="C29" s="15" t="s">
        <v>357</v>
      </c>
      <c r="D29" s="5" t="s">
        <v>759</v>
      </c>
      <c r="E29" s="5" t="s">
        <v>107</v>
      </c>
      <c r="F29" s="5" t="s">
        <v>108</v>
      </c>
      <c r="G29" s="5">
        <v>2746.5160000000001</v>
      </c>
      <c r="H29" s="5">
        <v>3695.62</v>
      </c>
      <c r="I29" s="6">
        <v>0.74318138769678699</v>
      </c>
      <c r="J29" s="5" t="s">
        <v>434</v>
      </c>
      <c r="K29" s="5" t="s">
        <v>110</v>
      </c>
    </row>
    <row r="30" spans="1:11" ht="20.100000000000001" customHeight="1" x14ac:dyDescent="0.2">
      <c r="A30" s="36">
        <f>SUBTOTAL(103,$B$4:B30)*1</f>
        <v>27</v>
      </c>
      <c r="B30" s="5" t="s">
        <v>88</v>
      </c>
      <c r="C30" s="15" t="s">
        <v>115</v>
      </c>
      <c r="D30" s="5" t="s">
        <v>761</v>
      </c>
      <c r="E30" s="5" t="s">
        <v>111</v>
      </c>
      <c r="F30" s="5" t="s">
        <v>108</v>
      </c>
      <c r="G30" s="5">
        <v>5354.5770000000002</v>
      </c>
      <c r="H30" s="5">
        <v>25888.181</v>
      </c>
      <c r="I30" s="6">
        <v>0.206834810062553</v>
      </c>
      <c r="J30" s="5" t="s">
        <v>113</v>
      </c>
      <c r="K30" s="5" t="s">
        <v>110</v>
      </c>
    </row>
    <row r="31" spans="1:11" ht="20.100000000000001" customHeight="1" x14ac:dyDescent="0.2">
      <c r="A31" s="36">
        <f>SUBTOTAL(103,$B$4:B31)*1</f>
        <v>28</v>
      </c>
      <c r="B31" s="5" t="s">
        <v>88</v>
      </c>
      <c r="C31" s="15" t="s">
        <v>319</v>
      </c>
      <c r="D31" s="5" t="s">
        <v>755</v>
      </c>
      <c r="E31" s="5" t="s">
        <v>111</v>
      </c>
      <c r="F31" s="5" t="s">
        <v>108</v>
      </c>
      <c r="G31" s="5">
        <v>8005.0969999999998</v>
      </c>
      <c r="H31" s="5">
        <v>11247.96</v>
      </c>
      <c r="I31" s="6">
        <v>0.71169323148375396</v>
      </c>
      <c r="J31" s="5" t="s">
        <v>434</v>
      </c>
      <c r="K31" s="5" t="s">
        <v>110</v>
      </c>
    </row>
    <row r="32" spans="1:11" ht="20.100000000000001" customHeight="1" x14ac:dyDescent="0.2">
      <c r="A32" s="36">
        <f>SUBTOTAL(103,$B$4:B32)*1</f>
        <v>29</v>
      </c>
      <c r="B32" s="5" t="s">
        <v>88</v>
      </c>
      <c r="C32" s="15" t="s">
        <v>319</v>
      </c>
      <c r="D32" s="5" t="s">
        <v>760</v>
      </c>
      <c r="E32" s="5" t="s">
        <v>111</v>
      </c>
      <c r="F32" s="5" t="s">
        <v>108</v>
      </c>
      <c r="G32" s="5">
        <v>167.54300000000001</v>
      </c>
      <c r="H32" s="5">
        <v>240.91800000000001</v>
      </c>
      <c r="I32" s="6">
        <v>0.69543579143110901</v>
      </c>
      <c r="J32" s="5" t="s">
        <v>434</v>
      </c>
      <c r="K32" s="5" t="s">
        <v>110</v>
      </c>
    </row>
    <row r="33" spans="1:11" ht="20.100000000000001" customHeight="1" x14ac:dyDescent="0.2">
      <c r="A33" s="36">
        <f>SUBTOTAL(103,$B$4:B33)*1</f>
        <v>30</v>
      </c>
      <c r="B33" s="5" t="s">
        <v>98</v>
      </c>
      <c r="C33" s="15" t="s">
        <v>128</v>
      </c>
      <c r="D33" s="5" t="s">
        <v>764</v>
      </c>
      <c r="E33" s="5" t="s">
        <v>111</v>
      </c>
      <c r="F33" s="11" t="s">
        <v>108</v>
      </c>
      <c r="G33" s="5">
        <v>3319.4409999999998</v>
      </c>
      <c r="H33" s="5">
        <v>4312.3620000000001</v>
      </c>
      <c r="I33" s="6">
        <v>0.76975008127796296</v>
      </c>
      <c r="J33" s="5" t="s">
        <v>129</v>
      </c>
      <c r="K33" s="5" t="s">
        <v>110</v>
      </c>
    </row>
    <row r="34" spans="1:11" ht="20.100000000000001" customHeight="1" x14ac:dyDescent="0.2">
      <c r="A34" s="36">
        <f>SUBTOTAL(103,$B$4:B34)*1</f>
        <v>31</v>
      </c>
      <c r="B34" s="5" t="s">
        <v>98</v>
      </c>
      <c r="C34" s="15" t="s">
        <v>125</v>
      </c>
      <c r="D34" s="5" t="s">
        <v>126</v>
      </c>
      <c r="E34" s="5" t="s">
        <v>107</v>
      </c>
      <c r="F34" s="5" t="s">
        <v>65</v>
      </c>
      <c r="G34" s="5">
        <v>7361.067</v>
      </c>
      <c r="H34" s="5">
        <v>11191.066000000001</v>
      </c>
      <c r="I34" s="6">
        <v>0.65776280829726097</v>
      </c>
      <c r="J34" s="5" t="s">
        <v>434</v>
      </c>
      <c r="K34" s="5" t="s">
        <v>110</v>
      </c>
    </row>
    <row r="35" spans="1:11" ht="20.100000000000001" customHeight="1" x14ac:dyDescent="0.2">
      <c r="A35" s="36">
        <f>SUBTOTAL(103,$B$4:B35)*1</f>
        <v>32</v>
      </c>
      <c r="B35" s="5" t="s">
        <v>98</v>
      </c>
      <c r="C35" s="15" t="s">
        <v>130</v>
      </c>
      <c r="D35" s="5" t="s">
        <v>406</v>
      </c>
      <c r="E35" s="5" t="s">
        <v>111</v>
      </c>
      <c r="F35" s="11" t="s">
        <v>9</v>
      </c>
      <c r="G35" s="5">
        <v>2886.08</v>
      </c>
      <c r="H35" s="5">
        <v>4103.982</v>
      </c>
      <c r="I35" s="6">
        <v>0.70323895182776097</v>
      </c>
      <c r="J35" s="5" t="s">
        <v>434</v>
      </c>
      <c r="K35" s="5" t="s">
        <v>110</v>
      </c>
    </row>
    <row r="36" spans="1:11" ht="20.100000000000001" customHeight="1" x14ac:dyDescent="0.2">
      <c r="A36" s="36">
        <f>SUBTOTAL(103,$B$4:B36)*1</f>
        <v>33</v>
      </c>
      <c r="B36" s="5" t="s">
        <v>98</v>
      </c>
      <c r="C36" s="15" t="s">
        <v>130</v>
      </c>
      <c r="D36" s="5" t="s">
        <v>769</v>
      </c>
      <c r="E36" s="5" t="s">
        <v>111</v>
      </c>
      <c r="F36" s="11" t="s">
        <v>9</v>
      </c>
      <c r="G36" s="5">
        <v>5032.1750000000002</v>
      </c>
      <c r="H36" s="5">
        <v>6360.5919999999996</v>
      </c>
      <c r="I36" s="6">
        <v>0.79114884274922803</v>
      </c>
      <c r="J36" s="5" t="s">
        <v>434</v>
      </c>
      <c r="K36" s="5" t="s">
        <v>110</v>
      </c>
    </row>
    <row r="37" spans="1:11" ht="20.100000000000001" customHeight="1" x14ac:dyDescent="0.2">
      <c r="A37" s="36">
        <f>SUBTOTAL(103,$B$4:B37)*1</f>
        <v>34</v>
      </c>
      <c r="B37" s="5" t="s">
        <v>98</v>
      </c>
      <c r="C37" s="15" t="s">
        <v>130</v>
      </c>
      <c r="D37" s="5" t="s">
        <v>131</v>
      </c>
      <c r="E37" s="5" t="s">
        <v>111</v>
      </c>
      <c r="F37" s="5" t="s">
        <v>9</v>
      </c>
      <c r="G37" s="5">
        <v>2761.4259999999999</v>
      </c>
      <c r="H37" s="5">
        <v>3884.59</v>
      </c>
      <c r="I37" s="6">
        <v>0.71086678388195401</v>
      </c>
      <c r="J37" s="5" t="s">
        <v>434</v>
      </c>
      <c r="K37" s="5" t="s">
        <v>110</v>
      </c>
    </row>
    <row r="38" spans="1:11" ht="20.100000000000001" customHeight="1" x14ac:dyDescent="0.2">
      <c r="A38" s="36">
        <f>SUBTOTAL(103,$B$4:B38)*1</f>
        <v>35</v>
      </c>
      <c r="B38" s="5" t="s">
        <v>98</v>
      </c>
      <c r="C38" s="15" t="s">
        <v>404</v>
      </c>
      <c r="D38" s="5" t="s">
        <v>405</v>
      </c>
      <c r="E38" s="5" t="s">
        <v>111</v>
      </c>
      <c r="F38" s="5" t="s">
        <v>108</v>
      </c>
      <c r="G38" s="5">
        <v>1236.568</v>
      </c>
      <c r="H38" s="5">
        <v>1655.163</v>
      </c>
      <c r="I38" s="6">
        <v>0.74709741578321898</v>
      </c>
      <c r="J38" s="5" t="s">
        <v>151</v>
      </c>
      <c r="K38" s="5" t="s">
        <v>110</v>
      </c>
    </row>
    <row r="39" spans="1:11" ht="20.100000000000001" customHeight="1" x14ac:dyDescent="0.2">
      <c r="A39" s="36">
        <f>SUBTOTAL(103,$B$4:B39)*1</f>
        <v>36</v>
      </c>
      <c r="B39" s="5" t="s">
        <v>98</v>
      </c>
      <c r="C39" s="15" t="s">
        <v>767</v>
      </c>
      <c r="D39" s="5" t="s">
        <v>768</v>
      </c>
      <c r="E39" s="5" t="s">
        <v>111</v>
      </c>
      <c r="F39" s="5" t="s">
        <v>9</v>
      </c>
      <c r="G39" s="5">
        <v>317.33</v>
      </c>
      <c r="H39" s="5">
        <v>587.04</v>
      </c>
      <c r="I39" s="6">
        <v>0.54055941673480501</v>
      </c>
      <c r="J39" s="5" t="s">
        <v>434</v>
      </c>
      <c r="K39" s="5" t="s">
        <v>110</v>
      </c>
    </row>
    <row r="40" spans="1:11" ht="20.100000000000001" customHeight="1" x14ac:dyDescent="0.2">
      <c r="A40" s="36">
        <f>SUBTOTAL(103,$B$4:B40)*1</f>
        <v>37</v>
      </c>
      <c r="B40" s="5" t="s">
        <v>98</v>
      </c>
      <c r="C40" s="15" t="s">
        <v>765</v>
      </c>
      <c r="D40" s="5" t="s">
        <v>766</v>
      </c>
      <c r="E40" s="5" t="s">
        <v>111</v>
      </c>
      <c r="F40" s="5" t="s">
        <v>108</v>
      </c>
      <c r="G40" s="5">
        <v>11.835000000000001</v>
      </c>
      <c r="H40" s="5">
        <v>78.188999999999993</v>
      </c>
      <c r="I40" s="6">
        <v>0.15136400260906299</v>
      </c>
      <c r="J40" s="5" t="s">
        <v>151</v>
      </c>
      <c r="K40" s="5" t="s">
        <v>110</v>
      </c>
    </row>
    <row r="41" spans="1:11" ht="20.100000000000001" customHeight="1" x14ac:dyDescent="0.2">
      <c r="A41" s="36">
        <f>SUBTOTAL(103,$B$4:B41)*1</f>
        <v>38</v>
      </c>
      <c r="B41" s="5" t="s">
        <v>92</v>
      </c>
      <c r="C41" s="15" t="s">
        <v>770</v>
      </c>
      <c r="D41" s="5" t="s">
        <v>771</v>
      </c>
      <c r="E41" s="5" t="s">
        <v>107</v>
      </c>
      <c r="F41" s="5" t="s">
        <v>108</v>
      </c>
      <c r="G41" s="5">
        <v>1886.72</v>
      </c>
      <c r="H41" s="5">
        <v>2922.1170000000002</v>
      </c>
      <c r="I41" s="6">
        <v>0.64566887636600501</v>
      </c>
      <c r="J41" s="5" t="s">
        <v>434</v>
      </c>
      <c r="K41" s="5" t="s">
        <v>110</v>
      </c>
    </row>
    <row r="42" spans="1:11" ht="20.100000000000001" customHeight="1" x14ac:dyDescent="0.2">
      <c r="A42" s="36">
        <f>SUBTOTAL(103,$B$4:B42)*1</f>
        <v>39</v>
      </c>
      <c r="B42" s="5" t="s">
        <v>94</v>
      </c>
      <c r="C42" s="15" t="s">
        <v>386</v>
      </c>
      <c r="D42" s="5" t="s">
        <v>387</v>
      </c>
      <c r="E42" s="5" t="s">
        <v>111</v>
      </c>
      <c r="F42" s="5" t="s">
        <v>65</v>
      </c>
      <c r="G42" s="5">
        <v>4423.8810000000003</v>
      </c>
      <c r="H42" s="5">
        <v>5575.34</v>
      </c>
      <c r="I42" s="6">
        <v>0.79347286443517395</v>
      </c>
      <c r="J42" s="5" t="s">
        <v>132</v>
      </c>
      <c r="K42" s="5" t="s">
        <v>110</v>
      </c>
    </row>
    <row r="43" spans="1:11" ht="20.100000000000001" customHeight="1" x14ac:dyDescent="0.2">
      <c r="A43" s="36">
        <f>SUBTOTAL(103,$B$4:B43)*1</f>
        <v>40</v>
      </c>
      <c r="B43" s="5" t="s">
        <v>94</v>
      </c>
      <c r="C43" s="15" t="s">
        <v>772</v>
      </c>
      <c r="D43" s="5" t="s">
        <v>773</v>
      </c>
      <c r="E43" s="5" t="s">
        <v>111</v>
      </c>
      <c r="F43" s="5" t="s">
        <v>108</v>
      </c>
      <c r="G43" s="5">
        <v>4221.8639999999996</v>
      </c>
      <c r="H43" s="5">
        <v>5314.9679999999998</v>
      </c>
      <c r="I43" s="6">
        <v>0.79433479185575495</v>
      </c>
      <c r="J43" s="5" t="s">
        <v>132</v>
      </c>
      <c r="K43" s="5" t="s">
        <v>110</v>
      </c>
    </row>
    <row r="44" spans="1:11" ht="20.100000000000001" customHeight="1" x14ac:dyDescent="0.2">
      <c r="A44" s="36">
        <f>SUBTOTAL(103,$B$4:B44)*1</f>
        <v>41</v>
      </c>
      <c r="B44" s="5" t="s">
        <v>94</v>
      </c>
      <c r="C44" s="15" t="s">
        <v>367</v>
      </c>
      <c r="D44" s="5" t="s">
        <v>368</v>
      </c>
      <c r="E44" s="5" t="s">
        <v>111</v>
      </c>
      <c r="F44" s="11" t="s">
        <v>108</v>
      </c>
      <c r="G44" s="5">
        <v>25.718</v>
      </c>
      <c r="H44" s="5">
        <v>155.94800000000001</v>
      </c>
      <c r="I44" s="6">
        <v>0.16491394567419901</v>
      </c>
      <c r="J44" s="5" t="s">
        <v>132</v>
      </c>
      <c r="K44" s="5" t="s">
        <v>110</v>
      </c>
    </row>
    <row r="45" spans="1:11" ht="20.100000000000001" customHeight="1" x14ac:dyDescent="0.2">
      <c r="A45" s="36">
        <f>SUBTOTAL(103,$B$4:B45)*1</f>
        <v>42</v>
      </c>
      <c r="B45" s="5" t="s">
        <v>96</v>
      </c>
      <c r="C45" s="15" t="s">
        <v>374</v>
      </c>
      <c r="D45" s="5" t="s">
        <v>375</v>
      </c>
      <c r="E45" s="5" t="s">
        <v>111</v>
      </c>
      <c r="F45" s="5" t="s">
        <v>108</v>
      </c>
      <c r="G45" s="5">
        <v>9938.0720000000001</v>
      </c>
      <c r="H45" s="5">
        <v>13079.165000000001</v>
      </c>
      <c r="I45" s="6">
        <v>0.75983994391079202</v>
      </c>
      <c r="J45" s="5" t="s">
        <v>434</v>
      </c>
      <c r="K45" s="5" t="s">
        <v>110</v>
      </c>
    </row>
    <row r="46" spans="1:11" ht="20.100000000000001" customHeight="1" x14ac:dyDescent="0.2">
      <c r="A46" s="36">
        <f>SUBTOTAL(103,$B$4:B46)*1</f>
        <v>43</v>
      </c>
      <c r="B46" s="5" t="s">
        <v>96</v>
      </c>
      <c r="C46" s="15" t="s">
        <v>134</v>
      </c>
      <c r="D46" s="5" t="s">
        <v>776</v>
      </c>
      <c r="E46" s="5" t="s">
        <v>111</v>
      </c>
      <c r="F46" s="5" t="s">
        <v>108</v>
      </c>
      <c r="G46" s="5">
        <v>4143.0879999999997</v>
      </c>
      <c r="H46" s="5">
        <v>7099.5879999999997</v>
      </c>
      <c r="I46" s="6">
        <v>0.58356738447357803</v>
      </c>
      <c r="J46" s="5" t="s">
        <v>127</v>
      </c>
      <c r="K46" s="5" t="s">
        <v>110</v>
      </c>
    </row>
    <row r="47" spans="1:11" ht="20.100000000000001" customHeight="1" x14ac:dyDescent="0.2">
      <c r="A47" s="36">
        <f>SUBTOTAL(103,$B$4:B47)*1</f>
        <v>44</v>
      </c>
      <c r="B47" s="5" t="s">
        <v>96</v>
      </c>
      <c r="C47" s="15" t="s">
        <v>373</v>
      </c>
      <c r="D47" s="5" t="s">
        <v>774</v>
      </c>
      <c r="E47" s="5" t="s">
        <v>111</v>
      </c>
      <c r="F47" s="5" t="s">
        <v>108</v>
      </c>
      <c r="G47" s="5">
        <v>8.9689999999999994</v>
      </c>
      <c r="H47" s="5">
        <v>34.079000000000001</v>
      </c>
      <c r="I47" s="6">
        <v>0.26318260512338998</v>
      </c>
      <c r="J47" s="5" t="s">
        <v>132</v>
      </c>
      <c r="K47" s="5" t="s">
        <v>110</v>
      </c>
    </row>
    <row r="48" spans="1:11" ht="20.100000000000001" customHeight="1" x14ac:dyDescent="0.2">
      <c r="A48" s="36">
        <f>SUBTOTAL(103,$B$4:B48)*1</f>
        <v>45</v>
      </c>
      <c r="B48" s="5" t="s">
        <v>96</v>
      </c>
      <c r="C48" s="15" t="s">
        <v>373</v>
      </c>
      <c r="D48" s="5" t="s">
        <v>775</v>
      </c>
      <c r="E48" s="5" t="s">
        <v>111</v>
      </c>
      <c r="F48" s="5" t="s">
        <v>108</v>
      </c>
      <c r="G48" s="5">
        <v>2807.3690000000001</v>
      </c>
      <c r="H48" s="5">
        <v>4285.7929999999997</v>
      </c>
      <c r="I48" s="6">
        <v>0.65504073575181998</v>
      </c>
      <c r="J48" s="5" t="s">
        <v>132</v>
      </c>
      <c r="K48" s="5" t="s">
        <v>110</v>
      </c>
    </row>
    <row r="49" spans="1:11" ht="20.100000000000001" customHeight="1" x14ac:dyDescent="0.2">
      <c r="A49" s="36">
        <f>SUBTOTAL(103,$B$4:B49)*1</f>
        <v>46</v>
      </c>
      <c r="B49" s="5" t="s">
        <v>96</v>
      </c>
      <c r="C49" s="15" t="s">
        <v>401</v>
      </c>
      <c r="D49" s="5" t="s">
        <v>402</v>
      </c>
      <c r="E49" s="5" t="s">
        <v>111</v>
      </c>
      <c r="F49" s="5" t="s">
        <v>108</v>
      </c>
      <c r="G49" s="5">
        <v>3446.652</v>
      </c>
      <c r="H49" s="5">
        <v>6781.9669999999996</v>
      </c>
      <c r="I49" s="6">
        <v>0.50820831183637405</v>
      </c>
      <c r="J49" s="5" t="s">
        <v>127</v>
      </c>
      <c r="K49" s="5" t="s">
        <v>110</v>
      </c>
    </row>
    <row r="50" spans="1:11" ht="20.100000000000001" customHeight="1" x14ac:dyDescent="0.2">
      <c r="A50" s="36">
        <f>SUBTOTAL(103,$B$4:B50)*1</f>
        <v>47</v>
      </c>
      <c r="B50" s="5" t="s">
        <v>101</v>
      </c>
      <c r="C50" s="15" t="s">
        <v>139</v>
      </c>
      <c r="D50" s="5" t="s">
        <v>780</v>
      </c>
      <c r="E50" s="5" t="s">
        <v>111</v>
      </c>
      <c r="F50" s="11" t="s">
        <v>108</v>
      </c>
      <c r="G50" s="5">
        <v>1.43</v>
      </c>
      <c r="H50" s="5">
        <v>107.64400000000001</v>
      </c>
      <c r="I50" s="6">
        <v>1.3284530489390999E-2</v>
      </c>
      <c r="J50" s="5" t="s">
        <v>112</v>
      </c>
      <c r="K50" s="5" t="s">
        <v>110</v>
      </c>
    </row>
    <row r="51" spans="1:11" ht="20.100000000000001" customHeight="1" x14ac:dyDescent="0.2">
      <c r="A51" s="36">
        <f>SUBTOTAL(103,$B$4:B51)*1</f>
        <v>48</v>
      </c>
      <c r="B51" s="5" t="s">
        <v>101</v>
      </c>
      <c r="C51" s="15" t="s">
        <v>139</v>
      </c>
      <c r="D51" s="5" t="s">
        <v>781</v>
      </c>
      <c r="E51" s="5" t="s">
        <v>107</v>
      </c>
      <c r="F51" s="5" t="s">
        <v>108</v>
      </c>
      <c r="G51" s="5">
        <v>984.17700000000002</v>
      </c>
      <c r="H51" s="5">
        <v>1321.605</v>
      </c>
      <c r="I51" s="6">
        <v>0.744683169328203</v>
      </c>
      <c r="J51" s="5" t="s">
        <v>112</v>
      </c>
      <c r="K51" s="5" t="s">
        <v>110</v>
      </c>
    </row>
    <row r="52" spans="1:11" ht="20.100000000000001" customHeight="1" x14ac:dyDescent="0.2">
      <c r="A52" s="36">
        <f>SUBTOTAL(103,$B$4:B52)*1</f>
        <v>49</v>
      </c>
      <c r="B52" s="5" t="s">
        <v>101</v>
      </c>
      <c r="C52" s="15" t="s">
        <v>139</v>
      </c>
      <c r="D52" s="5" t="s">
        <v>358</v>
      </c>
      <c r="E52" s="5" t="s">
        <v>107</v>
      </c>
      <c r="F52" s="5" t="s">
        <v>108</v>
      </c>
      <c r="G52" s="5">
        <v>661.55</v>
      </c>
      <c r="H52" s="5">
        <v>1018.923</v>
      </c>
      <c r="I52" s="6">
        <v>0.64926397774905498</v>
      </c>
      <c r="J52" s="5" t="s">
        <v>137</v>
      </c>
      <c r="K52" s="5" t="s">
        <v>110</v>
      </c>
    </row>
    <row r="53" spans="1:11" ht="20.100000000000001" customHeight="1" x14ac:dyDescent="0.2">
      <c r="A53" s="36">
        <f>SUBTOTAL(103,$B$4:B53)*1</f>
        <v>50</v>
      </c>
      <c r="B53" s="5" t="s">
        <v>101</v>
      </c>
      <c r="C53" s="15" t="s">
        <v>777</v>
      </c>
      <c r="D53" s="5" t="s">
        <v>778</v>
      </c>
      <c r="E53" s="5" t="s">
        <v>111</v>
      </c>
      <c r="F53" s="5" t="s">
        <v>65</v>
      </c>
      <c r="G53" s="5">
        <v>2711.2350000000001</v>
      </c>
      <c r="H53" s="5">
        <v>4040.4360000000001</v>
      </c>
      <c r="I53" s="6">
        <v>0.67102535468944402</v>
      </c>
      <c r="J53" s="5" t="s">
        <v>403</v>
      </c>
      <c r="K53" s="5" t="s">
        <v>110</v>
      </c>
    </row>
    <row r="54" spans="1:11" ht="20.100000000000001" customHeight="1" x14ac:dyDescent="0.2">
      <c r="A54" s="36">
        <f>SUBTOTAL(103,$B$4:B54)*1</f>
        <v>51</v>
      </c>
      <c r="B54" s="5" t="s">
        <v>101</v>
      </c>
      <c r="C54" s="15" t="s">
        <v>777</v>
      </c>
      <c r="D54" s="5" t="s">
        <v>779</v>
      </c>
      <c r="E54" s="5" t="s">
        <v>111</v>
      </c>
      <c r="F54" s="5" t="s">
        <v>65</v>
      </c>
      <c r="G54" s="5">
        <v>3284.2710000000002</v>
      </c>
      <c r="H54" s="5">
        <v>4440.8919999999998</v>
      </c>
      <c r="I54" s="6">
        <v>0.739552098992725</v>
      </c>
      <c r="J54" s="5" t="s">
        <v>403</v>
      </c>
      <c r="K54" s="5" t="s">
        <v>110</v>
      </c>
    </row>
    <row r="55" spans="1:11" ht="20.100000000000001" customHeight="1" x14ac:dyDescent="0.2">
      <c r="A55" s="36">
        <f>SUBTOTAL(103,$B$4:B55)*1</f>
        <v>52</v>
      </c>
      <c r="B55" s="5" t="s">
        <v>102</v>
      </c>
      <c r="C55" s="15" t="s">
        <v>491</v>
      </c>
      <c r="D55" s="5" t="s">
        <v>782</v>
      </c>
      <c r="E55" s="5" t="s">
        <v>107</v>
      </c>
      <c r="F55" s="5" t="s">
        <v>65</v>
      </c>
      <c r="G55" s="5">
        <v>6361.942</v>
      </c>
      <c r="H55" s="5">
        <v>10565.753000000001</v>
      </c>
      <c r="I55" s="6">
        <v>0.60212859414752595</v>
      </c>
      <c r="J55" s="5" t="s">
        <v>132</v>
      </c>
      <c r="K55" s="5" t="s">
        <v>110</v>
      </c>
    </row>
    <row r="56" spans="1:11" ht="20.100000000000001" customHeight="1" x14ac:dyDescent="0.2">
      <c r="A56" s="36">
        <f>SUBTOTAL(103,$B$4:B56)*1</f>
        <v>53</v>
      </c>
      <c r="B56" s="5" t="s">
        <v>102</v>
      </c>
      <c r="C56" s="15" t="s">
        <v>140</v>
      </c>
      <c r="D56" s="5" t="s">
        <v>371</v>
      </c>
      <c r="E56" s="5" t="s">
        <v>111</v>
      </c>
      <c r="F56" s="5" t="s">
        <v>108</v>
      </c>
      <c r="G56" s="5">
        <v>167.358</v>
      </c>
      <c r="H56" s="5">
        <v>315.47899999999998</v>
      </c>
      <c r="I56" s="6">
        <v>0.53048855866792999</v>
      </c>
      <c r="J56" s="5" t="s">
        <v>137</v>
      </c>
      <c r="K56" s="5" t="s">
        <v>110</v>
      </c>
    </row>
    <row r="57" spans="1:11" ht="20.100000000000001" customHeight="1" x14ac:dyDescent="0.2">
      <c r="A57" s="36">
        <f>SUBTOTAL(103,$B$4:B57)*1</f>
        <v>54</v>
      </c>
      <c r="B57" s="5" t="s">
        <v>102</v>
      </c>
      <c r="C57" s="15" t="s">
        <v>786</v>
      </c>
      <c r="D57" s="5" t="s">
        <v>787</v>
      </c>
      <c r="E57" s="5" t="s">
        <v>107</v>
      </c>
      <c r="F57" s="5" t="s">
        <v>65</v>
      </c>
      <c r="G57" s="5">
        <v>5567.1040000000003</v>
      </c>
      <c r="H57" s="5">
        <v>7121.4629999999997</v>
      </c>
      <c r="I57" s="6">
        <v>0.78173600003257704</v>
      </c>
      <c r="J57" s="5" t="s">
        <v>132</v>
      </c>
      <c r="K57" s="5" t="s">
        <v>110</v>
      </c>
    </row>
    <row r="58" spans="1:11" ht="20.100000000000001" customHeight="1" x14ac:dyDescent="0.2">
      <c r="A58" s="36">
        <f>SUBTOTAL(103,$B$4:B58)*1</f>
        <v>55</v>
      </c>
      <c r="B58" s="5" t="s">
        <v>102</v>
      </c>
      <c r="C58" s="15" t="s">
        <v>783</v>
      </c>
      <c r="D58" s="5" t="s">
        <v>784</v>
      </c>
      <c r="E58" s="5" t="s">
        <v>107</v>
      </c>
      <c r="F58" s="5" t="s">
        <v>108</v>
      </c>
      <c r="G58" s="5">
        <v>3.391</v>
      </c>
      <c r="H58" s="5">
        <v>42.305</v>
      </c>
      <c r="I58" s="6">
        <v>8.0156009927904504E-2</v>
      </c>
      <c r="J58" s="5" t="s">
        <v>124</v>
      </c>
      <c r="K58" s="5" t="s">
        <v>110</v>
      </c>
    </row>
    <row r="59" spans="1:11" ht="20.100000000000001" customHeight="1" x14ac:dyDescent="0.2">
      <c r="A59" s="36">
        <f>SUBTOTAL(103,$B$4:B59)*1</f>
        <v>56</v>
      </c>
      <c r="B59" s="5" t="s">
        <v>102</v>
      </c>
      <c r="C59" s="15" t="s">
        <v>244</v>
      </c>
      <c r="D59" s="5" t="s">
        <v>785</v>
      </c>
      <c r="E59" s="5" t="s">
        <v>111</v>
      </c>
      <c r="F59" s="5" t="s">
        <v>108</v>
      </c>
      <c r="G59" s="5">
        <v>3.4239999999999999</v>
      </c>
      <c r="H59" s="5">
        <v>42.887</v>
      </c>
      <c r="I59" s="6">
        <v>7.9837713059901602E-2</v>
      </c>
      <c r="J59" s="5" t="s">
        <v>124</v>
      </c>
      <c r="K59" s="5" t="s">
        <v>110</v>
      </c>
    </row>
    <row r="60" spans="1:11" ht="20.100000000000001" customHeight="1" x14ac:dyDescent="0.2">
      <c r="A60" s="36">
        <f>SUBTOTAL(103,$B$4:B60)*1</f>
        <v>57</v>
      </c>
      <c r="B60" s="5" t="s">
        <v>102</v>
      </c>
      <c r="C60" s="15" t="s">
        <v>244</v>
      </c>
      <c r="D60" s="5" t="s">
        <v>320</v>
      </c>
      <c r="E60" s="5" t="s">
        <v>111</v>
      </c>
      <c r="F60" s="5" t="s">
        <v>108</v>
      </c>
      <c r="G60" s="5">
        <v>10.02</v>
      </c>
      <c r="H60" s="5">
        <v>1437.0840000000001</v>
      </c>
      <c r="I60" s="6">
        <v>6.97245254974657E-3</v>
      </c>
      <c r="J60" s="5" t="s">
        <v>124</v>
      </c>
      <c r="K60" s="5" t="s">
        <v>110</v>
      </c>
    </row>
    <row r="61" spans="1:11" ht="20.100000000000001" customHeight="1" x14ac:dyDescent="0.2">
      <c r="A61" s="36">
        <f>SUBTOTAL(103,$B$4:B61)*1</f>
        <v>58</v>
      </c>
      <c r="B61" s="5" t="s">
        <v>86</v>
      </c>
      <c r="C61" s="15" t="s">
        <v>791</v>
      </c>
      <c r="D61" s="5" t="s">
        <v>792</v>
      </c>
      <c r="E61" s="5" t="s">
        <v>107</v>
      </c>
      <c r="F61" s="5" t="s">
        <v>108</v>
      </c>
      <c r="G61" s="5">
        <v>193.83199999999999</v>
      </c>
      <c r="H61" s="5">
        <v>272.66800000000001</v>
      </c>
      <c r="I61" s="6">
        <v>0.71087182947760597</v>
      </c>
      <c r="J61" s="5" t="s">
        <v>141</v>
      </c>
      <c r="K61" s="5" t="s">
        <v>110</v>
      </c>
    </row>
    <row r="62" spans="1:11" ht="20.100000000000001" customHeight="1" x14ac:dyDescent="0.2">
      <c r="A62" s="36">
        <f>SUBTOTAL(103,$B$4:B62)*1</f>
        <v>59</v>
      </c>
      <c r="B62" s="5" t="s">
        <v>86</v>
      </c>
      <c r="C62" s="15" t="s">
        <v>788</v>
      </c>
      <c r="D62" s="5" t="s">
        <v>789</v>
      </c>
      <c r="E62" s="5" t="s">
        <v>111</v>
      </c>
      <c r="F62" s="5" t="s">
        <v>108</v>
      </c>
      <c r="G62" s="5">
        <v>166.334</v>
      </c>
      <c r="H62" s="5">
        <v>409.79</v>
      </c>
      <c r="I62" s="6">
        <v>0.405900583225555</v>
      </c>
      <c r="J62" s="5" t="s">
        <v>141</v>
      </c>
      <c r="K62" s="5" t="s">
        <v>110</v>
      </c>
    </row>
    <row r="63" spans="1:11" ht="20.100000000000001" customHeight="1" x14ac:dyDescent="0.2">
      <c r="A63" s="36">
        <f>SUBTOTAL(103,$B$4:B63)*1</f>
        <v>60</v>
      </c>
      <c r="B63" s="5" t="s">
        <v>87</v>
      </c>
      <c r="C63" s="15" t="s">
        <v>876</v>
      </c>
      <c r="D63" s="5" t="s">
        <v>877</v>
      </c>
      <c r="E63" s="5" t="s">
        <v>230</v>
      </c>
      <c r="F63" s="5" t="s">
        <v>9</v>
      </c>
      <c r="G63" s="5">
        <v>1418.5239999999999</v>
      </c>
      <c r="H63" s="5">
        <v>4034.7159999999999</v>
      </c>
      <c r="I63" s="6">
        <v>0.35157964030181998</v>
      </c>
      <c r="J63" s="5" t="s">
        <v>127</v>
      </c>
      <c r="K63" s="5" t="s">
        <v>110</v>
      </c>
    </row>
    <row r="64" spans="1:11" ht="20.100000000000001" customHeight="1" x14ac:dyDescent="0.2">
      <c r="A64" s="36">
        <f>SUBTOTAL(103,$B$4:B64)*1</f>
        <v>61</v>
      </c>
      <c r="B64" s="5" t="s">
        <v>87</v>
      </c>
      <c r="C64" s="15" t="s">
        <v>144</v>
      </c>
      <c r="D64" s="5" t="s">
        <v>795</v>
      </c>
      <c r="E64" s="5" t="s">
        <v>111</v>
      </c>
      <c r="F64" s="5" t="s">
        <v>108</v>
      </c>
      <c r="G64" s="5">
        <v>324.36900000000003</v>
      </c>
      <c r="H64" s="5">
        <v>414.964</v>
      </c>
      <c r="I64" s="6">
        <v>0.78167985656587102</v>
      </c>
      <c r="J64" s="5" t="s">
        <v>498</v>
      </c>
      <c r="K64" s="5" t="s">
        <v>110</v>
      </c>
    </row>
    <row r="65" spans="1:11" ht="20.100000000000001" customHeight="1" x14ac:dyDescent="0.2">
      <c r="A65" s="36">
        <f>SUBTOTAL(103,$B$4:B65)*1</f>
        <v>62</v>
      </c>
      <c r="B65" s="5" t="s">
        <v>87</v>
      </c>
      <c r="C65" s="15" t="s">
        <v>144</v>
      </c>
      <c r="D65" s="5" t="s">
        <v>379</v>
      </c>
      <c r="E65" s="5" t="s">
        <v>111</v>
      </c>
      <c r="F65" s="5" t="s">
        <v>108</v>
      </c>
      <c r="G65" s="5">
        <v>62.335999999999999</v>
      </c>
      <c r="H65" s="5">
        <v>90.991</v>
      </c>
      <c r="I65" s="6">
        <v>0.68507874405160896</v>
      </c>
      <c r="J65" s="5" t="s">
        <v>498</v>
      </c>
      <c r="K65" s="5" t="s">
        <v>110</v>
      </c>
    </row>
    <row r="66" spans="1:11" ht="20.100000000000001" customHeight="1" x14ac:dyDescent="0.2">
      <c r="A66" s="36">
        <f>SUBTOTAL(103,$B$4:B66)*1</f>
        <v>63</v>
      </c>
      <c r="B66" s="5" t="s">
        <v>87</v>
      </c>
      <c r="C66" s="15" t="s">
        <v>144</v>
      </c>
      <c r="D66" s="5" t="s">
        <v>366</v>
      </c>
      <c r="E66" s="5" t="s">
        <v>111</v>
      </c>
      <c r="F66" s="11" t="s">
        <v>108</v>
      </c>
      <c r="G66" s="5">
        <v>31.456</v>
      </c>
      <c r="H66" s="5">
        <v>41.521000000000001</v>
      </c>
      <c r="I66" s="6">
        <v>0.75759254353218897</v>
      </c>
      <c r="J66" s="5" t="s">
        <v>498</v>
      </c>
      <c r="K66" s="5" t="s">
        <v>110</v>
      </c>
    </row>
    <row r="67" spans="1:11" ht="20.100000000000001" customHeight="1" x14ac:dyDescent="0.2">
      <c r="A67" s="36">
        <f>SUBTOTAL(103,$B$4:B67)*1</f>
        <v>64</v>
      </c>
      <c r="B67" s="5" t="s">
        <v>87</v>
      </c>
      <c r="C67" s="15" t="s">
        <v>144</v>
      </c>
      <c r="D67" s="5" t="s">
        <v>797</v>
      </c>
      <c r="E67" s="5" t="s">
        <v>111</v>
      </c>
      <c r="F67" s="5" t="s">
        <v>108</v>
      </c>
      <c r="G67" s="5">
        <v>1541.6659999999999</v>
      </c>
      <c r="H67" s="5">
        <v>2257.3180000000002</v>
      </c>
      <c r="I67" s="6">
        <v>0.68296358776211397</v>
      </c>
      <c r="J67" s="5" t="s">
        <v>498</v>
      </c>
      <c r="K67" s="5" t="s">
        <v>110</v>
      </c>
    </row>
    <row r="68" spans="1:11" ht="20.100000000000001" customHeight="1" x14ac:dyDescent="0.2">
      <c r="A68" s="36">
        <f>SUBTOTAL(103,$B$4:B68)*1</f>
        <v>65</v>
      </c>
      <c r="B68" s="5" t="s">
        <v>87</v>
      </c>
      <c r="C68" s="15" t="s">
        <v>144</v>
      </c>
      <c r="D68" s="5" t="s">
        <v>146</v>
      </c>
      <c r="E68" s="5" t="s">
        <v>111</v>
      </c>
      <c r="F68" s="5" t="s">
        <v>108</v>
      </c>
      <c r="G68" s="5">
        <v>355.35599999999999</v>
      </c>
      <c r="H68" s="5">
        <v>988.48199999999997</v>
      </c>
      <c r="I68" s="6">
        <v>0.35949668279240299</v>
      </c>
      <c r="J68" s="5" t="s">
        <v>498</v>
      </c>
      <c r="K68" s="5" t="s">
        <v>110</v>
      </c>
    </row>
    <row r="69" spans="1:11" ht="20.100000000000001" customHeight="1" x14ac:dyDescent="0.2">
      <c r="A69" s="36">
        <f>SUBTOTAL(103,$B$4:B69)*1</f>
        <v>66</v>
      </c>
      <c r="B69" s="5" t="s">
        <v>87</v>
      </c>
      <c r="C69" s="15" t="s">
        <v>142</v>
      </c>
      <c r="D69" s="5" t="s">
        <v>143</v>
      </c>
      <c r="E69" s="5" t="s">
        <v>111</v>
      </c>
      <c r="F69" s="5" t="s">
        <v>108</v>
      </c>
      <c r="G69" s="5">
        <v>11.782</v>
      </c>
      <c r="H69" s="5">
        <v>46.823</v>
      </c>
      <c r="I69" s="6">
        <v>0.25162847318625498</v>
      </c>
      <c r="J69" s="5" t="s">
        <v>132</v>
      </c>
      <c r="K69" s="5" t="s">
        <v>110</v>
      </c>
    </row>
    <row r="70" spans="1:11" ht="20.100000000000001" customHeight="1" x14ac:dyDescent="0.2">
      <c r="A70" s="36">
        <f>SUBTOTAL(103,$B$4:B70)*1</f>
        <v>67</v>
      </c>
      <c r="B70" s="5" t="s">
        <v>87</v>
      </c>
      <c r="C70" s="15" t="s">
        <v>142</v>
      </c>
      <c r="D70" s="5" t="s">
        <v>794</v>
      </c>
      <c r="E70" s="5" t="s">
        <v>111</v>
      </c>
      <c r="F70" s="5" t="s">
        <v>108</v>
      </c>
      <c r="G70" s="5">
        <v>1.7589999999999999</v>
      </c>
      <c r="H70" s="5">
        <v>19.032</v>
      </c>
      <c r="I70" s="6">
        <v>9.2423287095418194E-2</v>
      </c>
      <c r="J70" s="5" t="s">
        <v>132</v>
      </c>
      <c r="K70" s="5" t="s">
        <v>110</v>
      </c>
    </row>
    <row r="71" spans="1:11" ht="20.100000000000001" customHeight="1" x14ac:dyDescent="0.2">
      <c r="A71" s="36">
        <f>SUBTOTAL(103,$B$4:B71)*1</f>
        <v>68</v>
      </c>
      <c r="B71" s="5" t="s">
        <v>87</v>
      </c>
      <c r="C71" s="15" t="s">
        <v>142</v>
      </c>
      <c r="D71" s="5" t="s">
        <v>796</v>
      </c>
      <c r="E71" s="5" t="s">
        <v>111</v>
      </c>
      <c r="F71" s="5" t="s">
        <v>108</v>
      </c>
      <c r="G71" s="5">
        <v>2162.4450000000002</v>
      </c>
      <c r="H71" s="5">
        <v>2900.4070000000002</v>
      </c>
      <c r="I71" s="6">
        <v>0.74556605331596604</v>
      </c>
      <c r="J71" s="5" t="s">
        <v>132</v>
      </c>
      <c r="K71" s="5" t="s">
        <v>110</v>
      </c>
    </row>
    <row r="72" spans="1:11" ht="20.100000000000001" customHeight="1" x14ac:dyDescent="0.2">
      <c r="A72" s="36">
        <f>SUBTOTAL(103,$B$4:B72)*1</f>
        <v>69</v>
      </c>
      <c r="B72" s="5" t="s">
        <v>87</v>
      </c>
      <c r="C72" s="15" t="s">
        <v>267</v>
      </c>
      <c r="D72" s="5" t="s">
        <v>790</v>
      </c>
      <c r="E72" s="5" t="s">
        <v>111</v>
      </c>
      <c r="F72" s="5" t="s">
        <v>9</v>
      </c>
      <c r="G72" s="5">
        <v>6.2370000000000001</v>
      </c>
      <c r="H72" s="5">
        <v>30.824000000000002</v>
      </c>
      <c r="I72" s="6">
        <v>0.20234233065144</v>
      </c>
      <c r="J72" s="5" t="s">
        <v>124</v>
      </c>
      <c r="K72" s="5" t="s">
        <v>110</v>
      </c>
    </row>
    <row r="73" spans="1:11" ht="20.100000000000001" customHeight="1" x14ac:dyDescent="0.2">
      <c r="A73" s="36">
        <f>SUBTOTAL(103,$B$4:B73)*1</f>
        <v>70</v>
      </c>
      <c r="B73" s="5" t="s">
        <v>87</v>
      </c>
      <c r="C73" s="15" t="s">
        <v>267</v>
      </c>
      <c r="D73" s="5" t="s">
        <v>793</v>
      </c>
      <c r="E73" s="5" t="s">
        <v>111</v>
      </c>
      <c r="F73" s="5" t="s">
        <v>9</v>
      </c>
      <c r="G73" s="5">
        <v>2335.3519999999999</v>
      </c>
      <c r="H73" s="5">
        <v>3289.6419999999998</v>
      </c>
      <c r="I73" s="6">
        <v>0.70991068329015705</v>
      </c>
      <c r="J73" s="5" t="s">
        <v>124</v>
      </c>
      <c r="K73" s="5" t="s">
        <v>110</v>
      </c>
    </row>
    <row r="74" spans="1:11" ht="20.100000000000001" customHeight="1" x14ac:dyDescent="0.2">
      <c r="A74" s="36">
        <f>SUBTOTAL(103,$B$4:B74)*1</f>
        <v>71</v>
      </c>
      <c r="B74" s="5" t="s">
        <v>87</v>
      </c>
      <c r="C74" s="15" t="s">
        <v>882</v>
      </c>
      <c r="D74" s="5" t="s">
        <v>883</v>
      </c>
      <c r="E74" s="5" t="s">
        <v>107</v>
      </c>
      <c r="F74" s="5" t="s">
        <v>881</v>
      </c>
      <c r="G74" s="5">
        <v>29.390999999999998</v>
      </c>
      <c r="H74" s="5">
        <v>136.702</v>
      </c>
      <c r="I74" s="6">
        <v>0.21500051206273499</v>
      </c>
      <c r="J74" s="5" t="s">
        <v>124</v>
      </c>
      <c r="K74" s="5" t="s">
        <v>110</v>
      </c>
    </row>
    <row r="75" spans="1:11" ht="20.100000000000001" customHeight="1" x14ac:dyDescent="0.2">
      <c r="A75" s="36">
        <f>SUBTOTAL(103,$B$4:B75)*1</f>
        <v>72</v>
      </c>
      <c r="B75" s="5" t="s">
        <v>87</v>
      </c>
      <c r="C75" s="15" t="s">
        <v>147</v>
      </c>
      <c r="D75" s="5" t="s">
        <v>407</v>
      </c>
      <c r="E75" s="5" t="s">
        <v>111</v>
      </c>
      <c r="F75" s="5" t="s">
        <v>9</v>
      </c>
      <c r="G75" s="5">
        <v>1.0999999999999999E-2</v>
      </c>
      <c r="H75" s="5">
        <v>2484.1109999999999</v>
      </c>
      <c r="I75" s="6">
        <v>4.4281435088850697E-6</v>
      </c>
      <c r="J75" s="5" t="s">
        <v>124</v>
      </c>
      <c r="K75" s="5" t="s">
        <v>110</v>
      </c>
    </row>
    <row r="76" spans="1:11" ht="20.100000000000001" customHeight="1" x14ac:dyDescent="0.2">
      <c r="A76" s="36">
        <f>SUBTOTAL(103,$B$4:B76)*1</f>
        <v>73</v>
      </c>
      <c r="B76" s="5" t="s">
        <v>85</v>
      </c>
      <c r="C76" s="15" t="s">
        <v>148</v>
      </c>
      <c r="D76" s="5" t="s">
        <v>388</v>
      </c>
      <c r="E76" s="5" t="s">
        <v>111</v>
      </c>
      <c r="F76" s="5" t="s">
        <v>108</v>
      </c>
      <c r="G76" s="5">
        <v>1066.191</v>
      </c>
      <c r="H76" s="5">
        <v>1907.348</v>
      </c>
      <c r="I76" s="6">
        <v>0.558991332467908</v>
      </c>
      <c r="J76" s="5" t="s">
        <v>234</v>
      </c>
      <c r="K76" s="5" t="s">
        <v>110</v>
      </c>
    </row>
    <row r="77" spans="1:11" ht="20.100000000000001" customHeight="1" x14ac:dyDescent="0.2">
      <c r="A77" s="36">
        <f>SUBTOTAL(103,$B$4:B77)*1</f>
        <v>74</v>
      </c>
      <c r="B77" s="5" t="s">
        <v>85</v>
      </c>
      <c r="C77" s="15" t="s">
        <v>148</v>
      </c>
      <c r="D77" s="5" t="s">
        <v>149</v>
      </c>
      <c r="E77" s="5" t="s">
        <v>111</v>
      </c>
      <c r="F77" s="11" t="s">
        <v>108</v>
      </c>
      <c r="G77" s="5">
        <v>11649.1</v>
      </c>
      <c r="H77" s="5">
        <v>15623.168</v>
      </c>
      <c r="I77" s="6">
        <v>0.74562982360555796</v>
      </c>
      <c r="J77" s="5" t="s">
        <v>434</v>
      </c>
      <c r="K77" s="5" t="s">
        <v>110</v>
      </c>
    </row>
    <row r="78" spans="1:11" ht="20.100000000000001" customHeight="1" x14ac:dyDescent="0.2">
      <c r="A78" s="36">
        <f>SUBTOTAL(103,$B$4:B78)*1</f>
        <v>75</v>
      </c>
      <c r="B78" s="5" t="s">
        <v>85</v>
      </c>
      <c r="C78" s="15" t="s">
        <v>150</v>
      </c>
      <c r="D78" s="5" t="s">
        <v>798</v>
      </c>
      <c r="E78" s="5" t="s">
        <v>111</v>
      </c>
      <c r="F78" s="5" t="s">
        <v>65</v>
      </c>
      <c r="G78" s="5">
        <v>2738.6469999999999</v>
      </c>
      <c r="H78" s="5">
        <v>3490.8560000000002</v>
      </c>
      <c r="I78" s="6">
        <v>0.78452018645283605</v>
      </c>
      <c r="J78" s="5" t="s">
        <v>132</v>
      </c>
      <c r="K78" s="5" t="s">
        <v>110</v>
      </c>
    </row>
    <row r="79" spans="1:11" ht="20.100000000000001" customHeight="1" x14ac:dyDescent="0.2">
      <c r="A79" s="36">
        <f>SUBTOTAL(103,$B$4:B79)*1</f>
        <v>76</v>
      </c>
      <c r="B79" s="5" t="s">
        <v>93</v>
      </c>
      <c r="C79" s="15" t="s">
        <v>152</v>
      </c>
      <c r="D79" s="5" t="s">
        <v>153</v>
      </c>
      <c r="E79" s="5" t="s">
        <v>111</v>
      </c>
      <c r="F79" s="5" t="s">
        <v>9</v>
      </c>
      <c r="G79" s="5">
        <v>3732.0120000000002</v>
      </c>
      <c r="H79" s="5">
        <v>5517.8509999999997</v>
      </c>
      <c r="I79" s="6">
        <v>0.67635244228233105</v>
      </c>
      <c r="J79" s="5" t="s">
        <v>434</v>
      </c>
      <c r="K79" s="5" t="s">
        <v>110</v>
      </c>
    </row>
    <row r="80" spans="1:11" ht="20.100000000000001" customHeight="1" x14ac:dyDescent="0.2">
      <c r="A80" s="36">
        <f>SUBTOTAL(103,$B$4:B80)*1</f>
        <v>77</v>
      </c>
      <c r="B80" s="5" t="s">
        <v>93</v>
      </c>
      <c r="C80" s="15" t="s">
        <v>364</v>
      </c>
      <c r="D80" s="5" t="s">
        <v>800</v>
      </c>
      <c r="E80" s="5" t="s">
        <v>111</v>
      </c>
      <c r="F80" s="5" t="s">
        <v>65</v>
      </c>
      <c r="G80" s="5">
        <v>171.77500000000001</v>
      </c>
      <c r="H80" s="5">
        <v>233.322</v>
      </c>
      <c r="I80" s="6">
        <v>0.73621433041033402</v>
      </c>
      <c r="J80" s="5" t="s">
        <v>151</v>
      </c>
      <c r="K80" s="5" t="s">
        <v>110</v>
      </c>
    </row>
    <row r="81" spans="1:11" ht="20.100000000000001" customHeight="1" x14ac:dyDescent="0.2">
      <c r="A81" s="36">
        <f>SUBTOTAL(103,$B$4:B81)*1</f>
        <v>78</v>
      </c>
      <c r="B81" s="5" t="s">
        <v>93</v>
      </c>
      <c r="C81" s="15" t="s">
        <v>410</v>
      </c>
      <c r="D81" s="5" t="s">
        <v>799</v>
      </c>
      <c r="E81" s="5" t="s">
        <v>111</v>
      </c>
      <c r="F81" s="5" t="s">
        <v>108</v>
      </c>
      <c r="G81" s="5">
        <v>5500.8320000000003</v>
      </c>
      <c r="H81" s="5">
        <v>7524.0140000000001</v>
      </c>
      <c r="I81" s="6">
        <v>0.73110337115268498</v>
      </c>
      <c r="J81" s="5" t="s">
        <v>434</v>
      </c>
      <c r="K81" s="5" t="s">
        <v>110</v>
      </c>
    </row>
    <row r="82" spans="1:11" ht="20.100000000000001" customHeight="1" x14ac:dyDescent="0.2">
      <c r="A82" s="36">
        <f>SUBTOTAL(103,$B$4:B82)*1</f>
        <v>79</v>
      </c>
      <c r="B82" s="5" t="s">
        <v>93</v>
      </c>
      <c r="C82" s="15" t="s">
        <v>362</v>
      </c>
      <c r="D82" s="5" t="s">
        <v>363</v>
      </c>
      <c r="E82" s="5" t="s">
        <v>107</v>
      </c>
      <c r="F82" s="5" t="s">
        <v>881</v>
      </c>
      <c r="G82" s="5">
        <v>288.06299999999999</v>
      </c>
      <c r="H82" s="5">
        <v>421.86</v>
      </c>
      <c r="I82" s="6">
        <v>0.68284027876546705</v>
      </c>
      <c r="J82" s="5" t="s">
        <v>151</v>
      </c>
      <c r="K82" s="5" t="s">
        <v>110</v>
      </c>
    </row>
    <row r="83" spans="1:11" ht="20.100000000000001" customHeight="1" x14ac:dyDescent="0.2">
      <c r="A83" s="36">
        <f>SUBTOTAL(103,$B$4:B83)*1</f>
        <v>80</v>
      </c>
      <c r="B83" s="5" t="s">
        <v>89</v>
      </c>
      <c r="C83" s="15" t="s">
        <v>158</v>
      </c>
      <c r="D83" s="5" t="s">
        <v>161</v>
      </c>
      <c r="E83" s="5" t="s">
        <v>111</v>
      </c>
      <c r="F83" s="5" t="s">
        <v>108</v>
      </c>
      <c r="G83" s="5">
        <v>1609.3420000000001</v>
      </c>
      <c r="H83" s="5">
        <v>2468.6669999999999</v>
      </c>
      <c r="I83" s="6">
        <v>0.65190728437654799</v>
      </c>
      <c r="J83" s="5" t="s">
        <v>112</v>
      </c>
      <c r="K83" s="5" t="s">
        <v>110</v>
      </c>
    </row>
    <row r="84" spans="1:11" ht="20.100000000000001" customHeight="1" x14ac:dyDescent="0.2">
      <c r="A84" s="36">
        <f>SUBTOTAL(103,$B$4:B84)*1</f>
        <v>81</v>
      </c>
      <c r="B84" s="5" t="s">
        <v>89</v>
      </c>
      <c r="C84" s="15" t="s">
        <v>158</v>
      </c>
      <c r="D84" s="5" t="s">
        <v>805</v>
      </c>
      <c r="E84" s="5" t="s">
        <v>107</v>
      </c>
      <c r="F84" s="5" t="s">
        <v>108</v>
      </c>
      <c r="G84" s="5">
        <v>777.94899999999996</v>
      </c>
      <c r="H84" s="5">
        <v>3293.4180000000001</v>
      </c>
      <c r="I84" s="6">
        <v>0.23621325929475101</v>
      </c>
      <c r="J84" s="5" t="s">
        <v>113</v>
      </c>
      <c r="K84" s="5" t="s">
        <v>110</v>
      </c>
    </row>
    <row r="85" spans="1:11" ht="20.100000000000001" customHeight="1" x14ac:dyDescent="0.2">
      <c r="A85" s="36">
        <f>SUBTOTAL(103,$B$4:B85)*1</f>
        <v>82</v>
      </c>
      <c r="B85" s="5" t="s">
        <v>89</v>
      </c>
      <c r="C85" s="15" t="s">
        <v>317</v>
      </c>
      <c r="D85" s="5" t="s">
        <v>801</v>
      </c>
      <c r="E85" s="5" t="s">
        <v>107</v>
      </c>
      <c r="F85" s="11" t="s">
        <v>65</v>
      </c>
      <c r="G85" s="5">
        <v>6395.0720000000001</v>
      </c>
      <c r="H85" s="5">
        <v>8384.2150000000001</v>
      </c>
      <c r="I85" s="6">
        <v>0.76275143230463405</v>
      </c>
      <c r="J85" s="5" t="s">
        <v>434</v>
      </c>
      <c r="K85" s="5" t="s">
        <v>110</v>
      </c>
    </row>
    <row r="86" spans="1:11" ht="20.100000000000001" customHeight="1" x14ac:dyDescent="0.2">
      <c r="A86" s="36">
        <f>SUBTOTAL(103,$B$4:B86)*1</f>
        <v>83</v>
      </c>
      <c r="B86" s="5" t="s">
        <v>89</v>
      </c>
      <c r="C86" s="15" t="s">
        <v>278</v>
      </c>
      <c r="D86" s="5" t="s">
        <v>355</v>
      </c>
      <c r="E86" s="5" t="s">
        <v>111</v>
      </c>
      <c r="F86" s="5" t="s">
        <v>108</v>
      </c>
      <c r="G86" s="5">
        <v>2345.9160000000002</v>
      </c>
      <c r="H86" s="5">
        <v>3155.6819999999998</v>
      </c>
      <c r="I86" s="6">
        <v>0.74339429638347598</v>
      </c>
      <c r="J86" s="5" t="s">
        <v>157</v>
      </c>
      <c r="K86" s="5" t="s">
        <v>110</v>
      </c>
    </row>
    <row r="87" spans="1:11" ht="20.100000000000001" customHeight="1" x14ac:dyDescent="0.2">
      <c r="A87" s="36">
        <f>SUBTOTAL(103,$B$4:B87)*1</f>
        <v>84</v>
      </c>
      <c r="B87" s="5" t="s">
        <v>89</v>
      </c>
      <c r="C87" s="15" t="s">
        <v>159</v>
      </c>
      <c r="D87" s="5" t="s">
        <v>160</v>
      </c>
      <c r="E87" s="5" t="s">
        <v>111</v>
      </c>
      <c r="F87" s="5" t="s">
        <v>65</v>
      </c>
      <c r="G87" s="5">
        <v>5557.0950000000003</v>
      </c>
      <c r="H87" s="5">
        <v>7110.5029999999997</v>
      </c>
      <c r="I87" s="6">
        <v>0.78153331768512002</v>
      </c>
      <c r="J87" s="5" t="s">
        <v>434</v>
      </c>
      <c r="K87" s="5" t="s">
        <v>110</v>
      </c>
    </row>
    <row r="88" spans="1:11" ht="20.100000000000001" customHeight="1" x14ac:dyDescent="0.2">
      <c r="A88" s="36">
        <f>SUBTOTAL(103,$B$4:B88)*1</f>
        <v>85</v>
      </c>
      <c r="B88" s="5" t="s">
        <v>89</v>
      </c>
      <c r="C88" s="15" t="s">
        <v>802</v>
      </c>
      <c r="D88" s="5" t="s">
        <v>803</v>
      </c>
      <c r="E88" s="5" t="s">
        <v>111</v>
      </c>
      <c r="F88" s="5" t="s">
        <v>65</v>
      </c>
      <c r="G88" s="5">
        <v>9042.7389999999996</v>
      </c>
      <c r="H88" s="5">
        <v>12175.241</v>
      </c>
      <c r="I88" s="6">
        <v>0.74271540086968302</v>
      </c>
      <c r="J88" s="5" t="s">
        <v>132</v>
      </c>
      <c r="K88" s="5" t="s">
        <v>110</v>
      </c>
    </row>
    <row r="89" spans="1:11" ht="20.100000000000001" customHeight="1" x14ac:dyDescent="0.2">
      <c r="A89" s="36">
        <f>SUBTOTAL(103,$B$4:B89)*1</f>
        <v>86</v>
      </c>
      <c r="B89" s="5" t="s">
        <v>89</v>
      </c>
      <c r="C89" s="15" t="s">
        <v>154</v>
      </c>
      <c r="D89" s="5" t="s">
        <v>155</v>
      </c>
      <c r="E89" s="5" t="s">
        <v>107</v>
      </c>
      <c r="F89" s="5" t="s">
        <v>65</v>
      </c>
      <c r="G89" s="5">
        <v>26.658999999999999</v>
      </c>
      <c r="H89" s="5">
        <v>91.733000000000004</v>
      </c>
      <c r="I89" s="6">
        <v>0.29061515485158002</v>
      </c>
      <c r="J89" s="5" t="s">
        <v>434</v>
      </c>
      <c r="K89" s="5" t="s">
        <v>110</v>
      </c>
    </row>
    <row r="90" spans="1:11" ht="20.100000000000001" customHeight="1" x14ac:dyDescent="0.2">
      <c r="A90" s="36">
        <f>SUBTOTAL(103,$B$4:B90)*1</f>
        <v>87</v>
      </c>
      <c r="B90" s="5" t="s">
        <v>89</v>
      </c>
      <c r="C90" s="15" t="s">
        <v>154</v>
      </c>
      <c r="D90" s="5" t="s">
        <v>804</v>
      </c>
      <c r="E90" s="5" t="s">
        <v>111</v>
      </c>
      <c r="F90" s="5" t="s">
        <v>65</v>
      </c>
      <c r="G90" s="5">
        <v>13323.121999999999</v>
      </c>
      <c r="H90" s="5">
        <v>17118.526999999998</v>
      </c>
      <c r="I90" s="6">
        <v>0.778286706560675</v>
      </c>
      <c r="J90" s="5" t="s">
        <v>163</v>
      </c>
      <c r="K90" s="5" t="s">
        <v>110</v>
      </c>
    </row>
    <row r="91" spans="1:11" ht="20.100000000000001" customHeight="1" x14ac:dyDescent="0.2">
      <c r="A91" s="36">
        <f>SUBTOTAL(103,$B$4:B91)*1</f>
        <v>88</v>
      </c>
      <c r="B91" s="5" t="s">
        <v>89</v>
      </c>
      <c r="C91" s="15" t="s">
        <v>879</v>
      </c>
      <c r="D91" s="5" t="s">
        <v>880</v>
      </c>
      <c r="E91" s="5" t="s">
        <v>107</v>
      </c>
      <c r="F91" s="5" t="s">
        <v>881</v>
      </c>
      <c r="G91" s="5">
        <v>1577.317</v>
      </c>
      <c r="H91" s="5">
        <v>2015.096</v>
      </c>
      <c r="I91" s="6">
        <v>0.782750300730089</v>
      </c>
      <c r="J91" s="5" t="s">
        <v>434</v>
      </c>
      <c r="K91" s="5" t="s">
        <v>110</v>
      </c>
    </row>
    <row r="92" spans="1:11" ht="20.100000000000001" customHeight="1" x14ac:dyDescent="0.2">
      <c r="A92" s="36">
        <f>SUBTOTAL(103,$B$4:B92)*1</f>
        <v>89</v>
      </c>
      <c r="B92" s="5" t="s">
        <v>89</v>
      </c>
      <c r="C92" s="15" t="s">
        <v>162</v>
      </c>
      <c r="D92" s="5" t="s">
        <v>413</v>
      </c>
      <c r="E92" s="5" t="s">
        <v>111</v>
      </c>
      <c r="F92" s="11" t="s">
        <v>9</v>
      </c>
      <c r="G92" s="5">
        <v>7104.3010000000004</v>
      </c>
      <c r="H92" s="5">
        <v>9836.0709999999999</v>
      </c>
      <c r="I92" s="6">
        <v>0.72227020321427104</v>
      </c>
      <c r="J92" s="5" t="s">
        <v>163</v>
      </c>
      <c r="K92" s="5" t="s">
        <v>110</v>
      </c>
    </row>
    <row r="93" spans="1:11" ht="20.100000000000001" customHeight="1" x14ac:dyDescent="0.2">
      <c r="A93" s="36">
        <f>SUBTOTAL(103,$B$4:B93)*1</f>
        <v>90</v>
      </c>
      <c r="B93" s="5" t="s">
        <v>89</v>
      </c>
      <c r="C93" s="15" t="s">
        <v>162</v>
      </c>
      <c r="D93" s="5" t="s">
        <v>370</v>
      </c>
      <c r="E93" s="5" t="s">
        <v>111</v>
      </c>
      <c r="F93" s="5" t="s">
        <v>9</v>
      </c>
      <c r="G93" s="5">
        <v>4188.5630000000001</v>
      </c>
      <c r="H93" s="5">
        <v>5248.6620000000003</v>
      </c>
      <c r="I93" s="6">
        <v>0.79802490615703603</v>
      </c>
      <c r="J93" s="5" t="s">
        <v>163</v>
      </c>
      <c r="K93" s="5" t="s">
        <v>110</v>
      </c>
    </row>
    <row r="94" spans="1:11" ht="20.100000000000001" customHeight="1" x14ac:dyDescent="0.2">
      <c r="A94" s="36">
        <f>SUBTOTAL(103,$B$4:B94)*1</f>
        <v>91</v>
      </c>
      <c r="B94" s="5" t="s">
        <v>97</v>
      </c>
      <c r="C94" s="15" t="s">
        <v>808</v>
      </c>
      <c r="D94" s="5" t="s">
        <v>809</v>
      </c>
      <c r="E94" s="5" t="s">
        <v>111</v>
      </c>
      <c r="F94" s="5" t="s">
        <v>108</v>
      </c>
      <c r="G94" s="5">
        <v>1185.7180000000001</v>
      </c>
      <c r="H94" s="5">
        <v>1624.3150000000001</v>
      </c>
      <c r="I94" s="6">
        <v>0.72998033016994901</v>
      </c>
      <c r="J94" s="5" t="s">
        <v>164</v>
      </c>
      <c r="K94" s="5" t="s">
        <v>110</v>
      </c>
    </row>
    <row r="95" spans="1:11" ht="20.100000000000001" customHeight="1" x14ac:dyDescent="0.2">
      <c r="A95" s="36">
        <f>SUBTOTAL(103,$B$4:B95)*1</f>
        <v>92</v>
      </c>
      <c r="B95" s="5" t="s">
        <v>97</v>
      </c>
      <c r="C95" s="15" t="s">
        <v>272</v>
      </c>
      <c r="D95" s="5" t="s">
        <v>806</v>
      </c>
      <c r="E95" s="5" t="s">
        <v>111</v>
      </c>
      <c r="F95" s="5" t="s">
        <v>108</v>
      </c>
      <c r="G95" s="5">
        <v>39.329000000000001</v>
      </c>
      <c r="H95" s="5">
        <v>49.448</v>
      </c>
      <c r="I95" s="6">
        <v>0.79536078304481495</v>
      </c>
      <c r="J95" s="5" t="s">
        <v>164</v>
      </c>
      <c r="K95" s="5" t="s">
        <v>110</v>
      </c>
    </row>
    <row r="96" spans="1:11" ht="20.100000000000001" customHeight="1" x14ac:dyDescent="0.2">
      <c r="A96" s="36">
        <f>SUBTOTAL(103,$B$4:B96)*1</f>
        <v>93</v>
      </c>
      <c r="B96" s="5" t="s">
        <v>97</v>
      </c>
      <c r="C96" s="15" t="s">
        <v>165</v>
      </c>
      <c r="D96" s="5" t="s">
        <v>807</v>
      </c>
      <c r="E96" s="5" t="s">
        <v>111</v>
      </c>
      <c r="F96" s="5" t="s">
        <v>108</v>
      </c>
      <c r="G96" s="5">
        <v>1006.002</v>
      </c>
      <c r="H96" s="5">
        <v>1291.019</v>
      </c>
      <c r="I96" s="6">
        <v>0.779230979559557</v>
      </c>
      <c r="J96" s="5" t="s">
        <v>164</v>
      </c>
      <c r="K96" s="5" t="s">
        <v>110</v>
      </c>
    </row>
    <row r="97" spans="1:11" ht="20.100000000000001" customHeight="1" x14ac:dyDescent="0.2">
      <c r="A97" s="36">
        <f>SUBTOTAL(103,$B$4:B97)*1</f>
        <v>94</v>
      </c>
      <c r="B97" s="5" t="s">
        <v>97</v>
      </c>
      <c r="C97" s="15" t="s">
        <v>165</v>
      </c>
      <c r="D97" s="5" t="s">
        <v>810</v>
      </c>
      <c r="E97" s="5" t="s">
        <v>111</v>
      </c>
      <c r="F97" s="5" t="s">
        <v>108</v>
      </c>
      <c r="G97" s="5">
        <v>3158.3490000000002</v>
      </c>
      <c r="H97" s="5">
        <v>4004.6529999999998</v>
      </c>
      <c r="I97" s="6">
        <v>0.78866982982046097</v>
      </c>
      <c r="J97" s="5" t="s">
        <v>164</v>
      </c>
      <c r="K97" s="5" t="s">
        <v>110</v>
      </c>
    </row>
    <row r="98" spans="1:11" ht="20.100000000000001" customHeight="1" x14ac:dyDescent="0.2">
      <c r="A98" s="36">
        <f>SUBTOTAL(103,$B$4:B98)*1</f>
        <v>95</v>
      </c>
      <c r="B98" s="5" t="s">
        <v>97</v>
      </c>
      <c r="C98" s="15" t="s">
        <v>382</v>
      </c>
      <c r="D98" s="5" t="s">
        <v>412</v>
      </c>
      <c r="E98" s="5" t="s">
        <v>111</v>
      </c>
      <c r="F98" s="5" t="s">
        <v>108</v>
      </c>
      <c r="G98" s="5">
        <v>3892.9189999999999</v>
      </c>
      <c r="H98" s="5">
        <v>5559.5429999999997</v>
      </c>
      <c r="I98" s="6">
        <v>0.70022284205734198</v>
      </c>
      <c r="J98" s="5" t="s">
        <v>164</v>
      </c>
      <c r="K98" s="5" t="s">
        <v>110</v>
      </c>
    </row>
    <row r="99" spans="1:11" ht="20.100000000000001" customHeight="1" x14ac:dyDescent="0.2">
      <c r="A99" s="36">
        <f>SUBTOTAL(103,$B$4:B99)*1</f>
        <v>96</v>
      </c>
      <c r="B99" s="5" t="s">
        <v>99</v>
      </c>
      <c r="C99" s="15" t="s">
        <v>813</v>
      </c>
      <c r="D99" s="5" t="s">
        <v>814</v>
      </c>
      <c r="E99" s="5" t="s">
        <v>111</v>
      </c>
      <c r="F99" s="5" t="s">
        <v>65</v>
      </c>
      <c r="G99" s="5">
        <v>48.926000000000002</v>
      </c>
      <c r="H99" s="5">
        <v>86.283000000000001</v>
      </c>
      <c r="I99" s="6">
        <v>0.56704101619090697</v>
      </c>
      <c r="J99" s="5" t="s">
        <v>434</v>
      </c>
      <c r="K99" s="5" t="s">
        <v>110</v>
      </c>
    </row>
    <row r="100" spans="1:11" ht="20.100000000000001" customHeight="1" x14ac:dyDescent="0.2">
      <c r="A100" s="36">
        <f>SUBTOTAL(103,$B$4:B100)*1</f>
        <v>97</v>
      </c>
      <c r="B100" s="5" t="s">
        <v>99</v>
      </c>
      <c r="C100" s="15" t="s">
        <v>166</v>
      </c>
      <c r="D100" s="5" t="s">
        <v>170</v>
      </c>
      <c r="E100" s="5" t="s">
        <v>107</v>
      </c>
      <c r="F100" s="5" t="s">
        <v>65</v>
      </c>
      <c r="G100" s="5">
        <v>7745.4129999999996</v>
      </c>
      <c r="H100" s="5">
        <v>10074.205</v>
      </c>
      <c r="I100" s="6">
        <v>0.76883615133898897</v>
      </c>
      <c r="J100" s="5" t="s">
        <v>434</v>
      </c>
      <c r="K100" s="5" t="s">
        <v>110</v>
      </c>
    </row>
    <row r="101" spans="1:11" ht="20.100000000000001" customHeight="1" x14ac:dyDescent="0.2">
      <c r="A101" s="36">
        <f>SUBTOTAL(103,$B$4:B101)*1</f>
        <v>98</v>
      </c>
      <c r="B101" s="5" t="s">
        <v>99</v>
      </c>
      <c r="C101" s="15" t="s">
        <v>166</v>
      </c>
      <c r="D101" s="5" t="s">
        <v>175</v>
      </c>
      <c r="E101" s="5" t="s">
        <v>107</v>
      </c>
      <c r="F101" s="5" t="s">
        <v>65</v>
      </c>
      <c r="G101" s="5">
        <v>5167.9570000000003</v>
      </c>
      <c r="H101" s="5">
        <v>7937.5429999999997</v>
      </c>
      <c r="I101" s="6">
        <v>0.65107766975246595</v>
      </c>
      <c r="J101" s="5" t="s">
        <v>434</v>
      </c>
      <c r="K101" s="5" t="s">
        <v>110</v>
      </c>
    </row>
    <row r="102" spans="1:11" ht="20.100000000000001" customHeight="1" x14ac:dyDescent="0.2">
      <c r="A102" s="36">
        <f>SUBTOTAL(103,$B$4:B102)*1</f>
        <v>99</v>
      </c>
      <c r="B102" s="5" t="s">
        <v>99</v>
      </c>
      <c r="C102" s="15" t="s">
        <v>166</v>
      </c>
      <c r="D102" s="5" t="s">
        <v>178</v>
      </c>
      <c r="E102" s="5" t="s">
        <v>107</v>
      </c>
      <c r="F102" s="11" t="s">
        <v>65</v>
      </c>
      <c r="G102" s="5">
        <v>8485.9779999999992</v>
      </c>
      <c r="H102" s="5">
        <v>10979.999</v>
      </c>
      <c r="I102" s="6">
        <v>0.77285781173568402</v>
      </c>
      <c r="J102" s="5" t="s">
        <v>434</v>
      </c>
      <c r="K102" s="5" t="s">
        <v>110</v>
      </c>
    </row>
    <row r="103" spans="1:11" ht="20.100000000000001" customHeight="1" x14ac:dyDescent="0.2">
      <c r="A103" s="36">
        <f>SUBTOTAL(103,$B$4:B103)*1</f>
        <v>100</v>
      </c>
      <c r="B103" s="5" t="s">
        <v>99</v>
      </c>
      <c r="C103" s="15" t="s">
        <v>166</v>
      </c>
      <c r="D103" s="5" t="s">
        <v>167</v>
      </c>
      <c r="E103" s="5" t="s">
        <v>107</v>
      </c>
      <c r="F103" s="11" t="s">
        <v>65</v>
      </c>
      <c r="G103" s="5">
        <v>4956.5780000000004</v>
      </c>
      <c r="H103" s="5">
        <v>7681.0990000000002</v>
      </c>
      <c r="I103" s="6">
        <v>0.64529541931434597</v>
      </c>
      <c r="J103" s="5" t="s">
        <v>434</v>
      </c>
      <c r="K103" s="5" t="s">
        <v>110</v>
      </c>
    </row>
    <row r="104" spans="1:11" ht="20.100000000000001" customHeight="1" x14ac:dyDescent="0.2">
      <c r="A104" s="36">
        <f>SUBTOTAL(103,$B$4:B104)*1</f>
        <v>101</v>
      </c>
      <c r="B104" s="5" t="s">
        <v>99</v>
      </c>
      <c r="C104" s="15" t="s">
        <v>166</v>
      </c>
      <c r="D104" s="5" t="s">
        <v>171</v>
      </c>
      <c r="E104" s="5" t="s">
        <v>107</v>
      </c>
      <c r="F104" s="5" t="s">
        <v>65</v>
      </c>
      <c r="G104" s="5">
        <v>8490.4249999999993</v>
      </c>
      <c r="H104" s="5">
        <v>10979.044</v>
      </c>
      <c r="I104" s="6">
        <v>0.77333008229131805</v>
      </c>
      <c r="J104" s="5" t="s">
        <v>434</v>
      </c>
      <c r="K104" s="5" t="s">
        <v>110</v>
      </c>
    </row>
    <row r="105" spans="1:11" ht="20.100000000000001" customHeight="1" x14ac:dyDescent="0.2">
      <c r="A105" s="36">
        <f>SUBTOTAL(103,$B$4:B105)*1</f>
        <v>102</v>
      </c>
      <c r="B105" s="5" t="s">
        <v>99</v>
      </c>
      <c r="C105" s="15" t="s">
        <v>166</v>
      </c>
      <c r="D105" s="5" t="s">
        <v>172</v>
      </c>
      <c r="E105" s="5" t="s">
        <v>107</v>
      </c>
      <c r="F105" s="5" t="s">
        <v>65</v>
      </c>
      <c r="G105" s="5">
        <v>8419.3060000000005</v>
      </c>
      <c r="H105" s="5">
        <v>10903.243</v>
      </c>
      <c r="I105" s="6">
        <v>0.77218365214826401</v>
      </c>
      <c r="J105" s="5" t="s">
        <v>434</v>
      </c>
      <c r="K105" s="5" t="s">
        <v>110</v>
      </c>
    </row>
    <row r="106" spans="1:11" ht="20.100000000000001" customHeight="1" x14ac:dyDescent="0.2">
      <c r="A106" s="36">
        <f>SUBTOTAL(103,$B$4:B106)*1</f>
        <v>103</v>
      </c>
      <c r="B106" s="5" t="s">
        <v>99</v>
      </c>
      <c r="C106" s="15" t="s">
        <v>166</v>
      </c>
      <c r="D106" s="5" t="s">
        <v>168</v>
      </c>
      <c r="E106" s="5" t="s">
        <v>107</v>
      </c>
      <c r="F106" s="5" t="s">
        <v>65</v>
      </c>
      <c r="G106" s="5">
        <v>5041.826</v>
      </c>
      <c r="H106" s="5">
        <v>7731.9970000000003</v>
      </c>
      <c r="I106" s="6">
        <v>0.65207293794863097</v>
      </c>
      <c r="J106" s="5" t="s">
        <v>434</v>
      </c>
      <c r="K106" s="5" t="s">
        <v>110</v>
      </c>
    </row>
    <row r="107" spans="1:11" ht="20.100000000000001" customHeight="1" x14ac:dyDescent="0.2">
      <c r="A107" s="36">
        <f>SUBTOTAL(103,$B$4:B107)*1</f>
        <v>104</v>
      </c>
      <c r="B107" s="5" t="s">
        <v>99</v>
      </c>
      <c r="C107" s="15" t="s">
        <v>166</v>
      </c>
      <c r="D107" s="5" t="s">
        <v>169</v>
      </c>
      <c r="E107" s="5" t="s">
        <v>107</v>
      </c>
      <c r="F107" s="5" t="s">
        <v>65</v>
      </c>
      <c r="G107" s="5">
        <v>4708.9319999999998</v>
      </c>
      <c r="H107" s="5">
        <v>7363.3509999999997</v>
      </c>
      <c r="I107" s="6">
        <v>0.63950937555469001</v>
      </c>
      <c r="J107" s="5" t="s">
        <v>434</v>
      </c>
      <c r="K107" s="5" t="s">
        <v>110</v>
      </c>
    </row>
    <row r="108" spans="1:11" ht="20.100000000000001" customHeight="1" x14ac:dyDescent="0.2">
      <c r="A108" s="36">
        <f>SUBTOTAL(103,$B$4:B108)*1</f>
        <v>105</v>
      </c>
      <c r="B108" s="5" t="s">
        <v>99</v>
      </c>
      <c r="C108" s="15" t="s">
        <v>173</v>
      </c>
      <c r="D108" s="5" t="s">
        <v>179</v>
      </c>
      <c r="E108" s="5" t="s">
        <v>107</v>
      </c>
      <c r="F108" s="5" t="s">
        <v>65</v>
      </c>
      <c r="G108" s="5">
        <v>4419.6639999999998</v>
      </c>
      <c r="H108" s="5">
        <v>5634.7960000000003</v>
      </c>
      <c r="I108" s="6">
        <v>0.78435208657065802</v>
      </c>
      <c r="J108" s="5" t="s">
        <v>434</v>
      </c>
      <c r="K108" s="5" t="s">
        <v>110</v>
      </c>
    </row>
    <row r="109" spans="1:11" ht="20.100000000000001" customHeight="1" x14ac:dyDescent="0.2">
      <c r="A109" s="36">
        <f>SUBTOTAL(103,$B$4:B109)*1</f>
        <v>106</v>
      </c>
      <c r="B109" s="5" t="s">
        <v>99</v>
      </c>
      <c r="C109" s="15" t="s">
        <v>173</v>
      </c>
      <c r="D109" s="5" t="s">
        <v>174</v>
      </c>
      <c r="E109" s="5" t="s">
        <v>107</v>
      </c>
      <c r="F109" s="11" t="s">
        <v>65</v>
      </c>
      <c r="G109" s="5">
        <v>7192.6229999999996</v>
      </c>
      <c r="H109" s="5">
        <v>9140.8590000000004</v>
      </c>
      <c r="I109" s="6">
        <v>0.78686510753529804</v>
      </c>
      <c r="J109" s="5" t="s">
        <v>434</v>
      </c>
      <c r="K109" s="5" t="s">
        <v>110</v>
      </c>
    </row>
    <row r="110" spans="1:11" ht="20.100000000000001" customHeight="1" x14ac:dyDescent="0.2">
      <c r="A110" s="36">
        <f>SUBTOTAL(103,$B$4:B110)*1</f>
        <v>107</v>
      </c>
      <c r="B110" s="5" t="s">
        <v>99</v>
      </c>
      <c r="C110" s="15" t="s">
        <v>811</v>
      </c>
      <c r="D110" s="5" t="s">
        <v>812</v>
      </c>
      <c r="E110" s="5" t="s">
        <v>111</v>
      </c>
      <c r="F110" s="5" t="s">
        <v>108</v>
      </c>
      <c r="G110" s="5">
        <v>4567.0680000000002</v>
      </c>
      <c r="H110" s="5">
        <v>6085.7330000000002</v>
      </c>
      <c r="I110" s="6">
        <v>0.75045487536176803</v>
      </c>
      <c r="J110" s="5" t="s">
        <v>129</v>
      </c>
      <c r="K110" s="5" t="s">
        <v>110</v>
      </c>
    </row>
    <row r="111" spans="1:11" ht="20.100000000000001" customHeight="1" x14ac:dyDescent="0.2">
      <c r="A111" s="36">
        <f>SUBTOTAL(103,$B$4:B111)*1</f>
        <v>108</v>
      </c>
      <c r="B111" s="5" t="s">
        <v>99</v>
      </c>
      <c r="C111" s="15" t="s">
        <v>176</v>
      </c>
      <c r="D111" s="5" t="s">
        <v>180</v>
      </c>
      <c r="E111" s="5" t="s">
        <v>107</v>
      </c>
      <c r="F111" s="5" t="s">
        <v>65</v>
      </c>
      <c r="G111" s="5">
        <v>5130.7370000000001</v>
      </c>
      <c r="H111" s="5">
        <v>7815.3689999999997</v>
      </c>
      <c r="I111" s="6">
        <v>0.65649325067056996</v>
      </c>
      <c r="J111" s="5" t="s">
        <v>434</v>
      </c>
      <c r="K111" s="5" t="s">
        <v>110</v>
      </c>
    </row>
    <row r="112" spans="1:11" ht="20.100000000000001" customHeight="1" x14ac:dyDescent="0.2">
      <c r="A112" s="36">
        <f>SUBTOTAL(103,$B$4:B112)*1</f>
        <v>109</v>
      </c>
      <c r="B112" s="5" t="s">
        <v>99</v>
      </c>
      <c r="C112" s="15" t="s">
        <v>176</v>
      </c>
      <c r="D112" s="5" t="s">
        <v>177</v>
      </c>
      <c r="E112" s="5" t="s">
        <v>107</v>
      </c>
      <c r="F112" s="5" t="s">
        <v>65</v>
      </c>
      <c r="G112" s="5">
        <v>5307.3810000000003</v>
      </c>
      <c r="H112" s="5">
        <v>7983.04</v>
      </c>
      <c r="I112" s="6">
        <v>0.66483206898625102</v>
      </c>
      <c r="J112" s="5" t="s">
        <v>434</v>
      </c>
      <c r="K112" s="5" t="s">
        <v>110</v>
      </c>
    </row>
    <row r="113" spans="1:11" ht="20.100000000000001" customHeight="1" x14ac:dyDescent="0.2">
      <c r="A113" s="36">
        <f>SUBTOTAL(103,$B$4:B113)*1</f>
        <v>110</v>
      </c>
      <c r="B113" s="5" t="s">
        <v>103</v>
      </c>
      <c r="C113" s="15" t="s">
        <v>255</v>
      </c>
      <c r="D113" s="5" t="s">
        <v>823</v>
      </c>
      <c r="E113" s="5" t="s">
        <v>111</v>
      </c>
      <c r="F113" s="5" t="s">
        <v>9</v>
      </c>
      <c r="G113" s="5">
        <v>1331.7190000000001</v>
      </c>
      <c r="H113" s="5">
        <v>3340.5720000000001</v>
      </c>
      <c r="I113" s="6">
        <v>0.39864999167807202</v>
      </c>
      <c r="J113" s="5" t="s">
        <v>127</v>
      </c>
      <c r="K113" s="5" t="s">
        <v>110</v>
      </c>
    </row>
    <row r="114" spans="1:11" ht="20.100000000000001" customHeight="1" x14ac:dyDescent="0.2">
      <c r="A114" s="36">
        <f>SUBTOTAL(103,$B$4:B114)*1</f>
        <v>111</v>
      </c>
      <c r="B114" s="5" t="s">
        <v>103</v>
      </c>
      <c r="C114" s="15" t="s">
        <v>255</v>
      </c>
      <c r="D114" s="5" t="s">
        <v>827</v>
      </c>
      <c r="E114" s="5" t="s">
        <v>107</v>
      </c>
      <c r="F114" s="5" t="s">
        <v>9</v>
      </c>
      <c r="G114" s="5">
        <v>464.65300000000002</v>
      </c>
      <c r="H114" s="5">
        <v>809.38</v>
      </c>
      <c r="I114" s="6">
        <v>0.57408510217697495</v>
      </c>
      <c r="J114" s="5" t="s">
        <v>127</v>
      </c>
      <c r="K114" s="5" t="s">
        <v>110</v>
      </c>
    </row>
    <row r="115" spans="1:11" ht="20.100000000000001" customHeight="1" x14ac:dyDescent="0.2">
      <c r="A115" s="36">
        <f>SUBTOTAL(103,$B$4:B115)*1</f>
        <v>112</v>
      </c>
      <c r="B115" s="5" t="s">
        <v>103</v>
      </c>
      <c r="C115" s="15" t="s">
        <v>350</v>
      </c>
      <c r="D115" s="5" t="s">
        <v>817</v>
      </c>
      <c r="E115" s="5" t="s">
        <v>111</v>
      </c>
      <c r="F115" s="5" t="s">
        <v>9</v>
      </c>
      <c r="G115" s="5">
        <v>336.976</v>
      </c>
      <c r="H115" s="5">
        <v>487.40899999999999</v>
      </c>
      <c r="I115" s="6">
        <v>0.691361874729437</v>
      </c>
      <c r="J115" s="5" t="s">
        <v>234</v>
      </c>
      <c r="K115" s="5" t="s">
        <v>110</v>
      </c>
    </row>
    <row r="116" spans="1:11" ht="20.100000000000001" customHeight="1" x14ac:dyDescent="0.2">
      <c r="A116" s="36">
        <f>SUBTOTAL(103,$B$4:B116)*1</f>
        <v>113</v>
      </c>
      <c r="B116" s="5" t="s">
        <v>103</v>
      </c>
      <c r="C116" s="15" t="s">
        <v>350</v>
      </c>
      <c r="D116" s="5" t="s">
        <v>825</v>
      </c>
      <c r="E116" s="5" t="s">
        <v>111</v>
      </c>
      <c r="F116" s="11" t="s">
        <v>9</v>
      </c>
      <c r="G116" s="5">
        <v>1.6E-2</v>
      </c>
      <c r="H116" s="5">
        <v>381.08800000000002</v>
      </c>
      <c r="I116" s="6">
        <v>4.1985053321017698E-5</v>
      </c>
      <c r="J116" s="5" t="s">
        <v>234</v>
      </c>
      <c r="K116" s="5" t="s">
        <v>110</v>
      </c>
    </row>
    <row r="117" spans="1:11" ht="20.100000000000001" customHeight="1" x14ac:dyDescent="0.2">
      <c r="A117" s="36">
        <f>SUBTOTAL(103,$B$4:B117)*1</f>
        <v>114</v>
      </c>
      <c r="B117" s="5" t="s">
        <v>103</v>
      </c>
      <c r="C117" s="15" t="s">
        <v>181</v>
      </c>
      <c r="D117" s="5" t="s">
        <v>182</v>
      </c>
      <c r="E117" s="5" t="s">
        <v>107</v>
      </c>
      <c r="F117" s="5" t="s">
        <v>65</v>
      </c>
      <c r="G117" s="5">
        <v>6868.5029999999997</v>
      </c>
      <c r="H117" s="5">
        <v>8876.74</v>
      </c>
      <c r="I117" s="6">
        <v>0.77376412962416397</v>
      </c>
      <c r="J117" s="5" t="s">
        <v>434</v>
      </c>
      <c r="K117" s="5" t="s">
        <v>110</v>
      </c>
    </row>
    <row r="118" spans="1:11" ht="20.100000000000001" customHeight="1" x14ac:dyDescent="0.2">
      <c r="A118" s="36">
        <f>SUBTOTAL(103,$B$4:B118)*1</f>
        <v>115</v>
      </c>
      <c r="B118" s="5" t="s">
        <v>103</v>
      </c>
      <c r="C118" s="15" t="s">
        <v>181</v>
      </c>
      <c r="D118" s="5" t="s">
        <v>815</v>
      </c>
      <c r="E118" s="5" t="s">
        <v>111</v>
      </c>
      <c r="F118" s="5" t="s">
        <v>65</v>
      </c>
      <c r="G118" s="5">
        <v>5064.3450000000003</v>
      </c>
      <c r="H118" s="5">
        <v>6476.9430000000002</v>
      </c>
      <c r="I118" s="6">
        <v>0.78190359248182395</v>
      </c>
      <c r="J118" s="5" t="s">
        <v>434</v>
      </c>
      <c r="K118" s="5" t="s">
        <v>110</v>
      </c>
    </row>
    <row r="119" spans="1:11" ht="20.100000000000001" customHeight="1" x14ac:dyDescent="0.2">
      <c r="A119" s="36">
        <f>SUBTOTAL(103,$B$4:B119)*1</f>
        <v>116</v>
      </c>
      <c r="B119" s="5" t="s">
        <v>103</v>
      </c>
      <c r="C119" s="15" t="s">
        <v>181</v>
      </c>
      <c r="D119" s="5" t="s">
        <v>821</v>
      </c>
      <c r="E119" s="5" t="s">
        <v>111</v>
      </c>
      <c r="F119" s="5" t="s">
        <v>65</v>
      </c>
      <c r="G119" s="5">
        <v>3153.0929999999998</v>
      </c>
      <c r="H119" s="5">
        <v>4086.6030000000001</v>
      </c>
      <c r="I119" s="6">
        <v>0.77156821937438003</v>
      </c>
      <c r="J119" s="5" t="s">
        <v>434</v>
      </c>
      <c r="K119" s="5" t="s">
        <v>110</v>
      </c>
    </row>
    <row r="120" spans="1:11" ht="20.100000000000001" customHeight="1" x14ac:dyDescent="0.2">
      <c r="A120" s="36">
        <f>SUBTOTAL(103,$B$4:B120)*1</f>
        <v>117</v>
      </c>
      <c r="B120" s="5" t="s">
        <v>103</v>
      </c>
      <c r="C120" s="15" t="s">
        <v>181</v>
      </c>
      <c r="D120" s="5" t="s">
        <v>822</v>
      </c>
      <c r="E120" s="5" t="s">
        <v>111</v>
      </c>
      <c r="F120" s="5" t="s">
        <v>65</v>
      </c>
      <c r="G120" s="5">
        <v>3200.556</v>
      </c>
      <c r="H120" s="5">
        <v>4144.1139999999996</v>
      </c>
      <c r="I120" s="6">
        <v>0.77231369600353605</v>
      </c>
      <c r="J120" s="5" t="s">
        <v>434</v>
      </c>
      <c r="K120" s="5" t="s">
        <v>110</v>
      </c>
    </row>
    <row r="121" spans="1:11" ht="20.100000000000001" customHeight="1" x14ac:dyDescent="0.2">
      <c r="A121" s="36">
        <f>SUBTOTAL(103,$B$4:B121)*1</f>
        <v>118</v>
      </c>
      <c r="B121" s="5" t="s">
        <v>103</v>
      </c>
      <c r="C121" s="15" t="s">
        <v>181</v>
      </c>
      <c r="D121" s="5" t="s">
        <v>824</v>
      </c>
      <c r="E121" s="5" t="s">
        <v>111</v>
      </c>
      <c r="F121" s="5" t="s">
        <v>65</v>
      </c>
      <c r="G121" s="5">
        <v>3201.7910000000002</v>
      </c>
      <c r="H121" s="5">
        <v>4030.982</v>
      </c>
      <c r="I121" s="6">
        <v>0.79429553394185304</v>
      </c>
      <c r="J121" s="5" t="s">
        <v>434</v>
      </c>
      <c r="K121" s="5" t="s">
        <v>110</v>
      </c>
    </row>
    <row r="122" spans="1:11" ht="20.100000000000001" customHeight="1" x14ac:dyDescent="0.2">
      <c r="A122" s="36">
        <f>SUBTOTAL(103,$B$4:B122)*1</f>
        <v>119</v>
      </c>
      <c r="B122" s="5" t="s">
        <v>103</v>
      </c>
      <c r="C122" s="15" t="s">
        <v>181</v>
      </c>
      <c r="D122" s="5" t="s">
        <v>184</v>
      </c>
      <c r="E122" s="5" t="s">
        <v>111</v>
      </c>
      <c r="F122" s="5" t="s">
        <v>65</v>
      </c>
      <c r="G122" s="5">
        <v>3601.0450000000001</v>
      </c>
      <c r="H122" s="5">
        <v>4814.1769999999997</v>
      </c>
      <c r="I122" s="6">
        <v>0.74800843425574104</v>
      </c>
      <c r="J122" s="5" t="s">
        <v>434</v>
      </c>
      <c r="K122" s="5" t="s">
        <v>110</v>
      </c>
    </row>
    <row r="123" spans="1:11" ht="20.100000000000001" customHeight="1" x14ac:dyDescent="0.2">
      <c r="A123" s="36">
        <f>SUBTOTAL(103,$B$4:B123)*1</f>
        <v>120</v>
      </c>
      <c r="B123" s="5" t="s">
        <v>103</v>
      </c>
      <c r="C123" s="15" t="s">
        <v>181</v>
      </c>
      <c r="D123" s="5" t="s">
        <v>391</v>
      </c>
      <c r="E123" s="5" t="s">
        <v>111</v>
      </c>
      <c r="F123" s="5" t="s">
        <v>65</v>
      </c>
      <c r="G123" s="5">
        <v>683.11300000000006</v>
      </c>
      <c r="H123" s="5">
        <v>873.05100000000004</v>
      </c>
      <c r="I123" s="6">
        <v>0.78244340823159197</v>
      </c>
      <c r="J123" s="5" t="s">
        <v>434</v>
      </c>
      <c r="K123" s="5" t="s">
        <v>110</v>
      </c>
    </row>
    <row r="124" spans="1:11" ht="20.100000000000001" customHeight="1" x14ac:dyDescent="0.2">
      <c r="A124" s="36">
        <f>SUBTOTAL(103,$B$4:B124)*1</f>
        <v>121</v>
      </c>
      <c r="B124" s="5" t="s">
        <v>103</v>
      </c>
      <c r="C124" s="15" t="s">
        <v>181</v>
      </c>
      <c r="D124" s="5" t="s">
        <v>394</v>
      </c>
      <c r="E124" s="5" t="s">
        <v>107</v>
      </c>
      <c r="F124" s="5" t="s">
        <v>65</v>
      </c>
      <c r="G124" s="5">
        <v>6975.8689999999997</v>
      </c>
      <c r="H124" s="5">
        <v>8790.2209999999995</v>
      </c>
      <c r="I124" s="6">
        <v>0.79359426799394495</v>
      </c>
      <c r="J124" s="5" t="s">
        <v>434</v>
      </c>
      <c r="K124" s="5" t="s">
        <v>110</v>
      </c>
    </row>
    <row r="125" spans="1:11" ht="20.100000000000001" customHeight="1" x14ac:dyDescent="0.2">
      <c r="A125" s="36">
        <f>SUBTOTAL(103,$B$4:B125)*1</f>
        <v>122</v>
      </c>
      <c r="B125" s="5" t="s">
        <v>103</v>
      </c>
      <c r="C125" s="15" t="s">
        <v>181</v>
      </c>
      <c r="D125" s="5" t="s">
        <v>185</v>
      </c>
      <c r="E125" s="5" t="s">
        <v>107</v>
      </c>
      <c r="F125" s="5" t="s">
        <v>65</v>
      </c>
      <c r="G125" s="5">
        <v>6145.982</v>
      </c>
      <c r="H125" s="5">
        <v>7768.4740000000002</v>
      </c>
      <c r="I125" s="6">
        <v>0.79114405222956297</v>
      </c>
      <c r="J125" s="5" t="s">
        <v>434</v>
      </c>
      <c r="K125" s="5" t="s">
        <v>110</v>
      </c>
    </row>
    <row r="126" spans="1:11" ht="20.100000000000001" customHeight="1" x14ac:dyDescent="0.2">
      <c r="A126" s="36">
        <f>SUBTOTAL(103,$B$4:B126)*1</f>
        <v>123</v>
      </c>
      <c r="B126" s="5" t="s">
        <v>103</v>
      </c>
      <c r="C126" s="15" t="s">
        <v>181</v>
      </c>
      <c r="D126" s="5" t="s">
        <v>246</v>
      </c>
      <c r="E126" s="5" t="s">
        <v>107</v>
      </c>
      <c r="F126" s="5" t="s">
        <v>9</v>
      </c>
      <c r="G126" s="5">
        <v>1.3129999999999999</v>
      </c>
      <c r="H126" s="5">
        <v>76.382000000000005</v>
      </c>
      <c r="I126" s="6">
        <v>1.7189913854049398E-2</v>
      </c>
      <c r="J126" s="5" t="s">
        <v>434</v>
      </c>
      <c r="K126" s="5" t="s">
        <v>110</v>
      </c>
    </row>
    <row r="127" spans="1:11" ht="20.100000000000001" customHeight="1" x14ac:dyDescent="0.2">
      <c r="A127" s="36">
        <f>SUBTOTAL(103,$B$4:B127)*1</f>
        <v>124</v>
      </c>
      <c r="B127" s="5" t="s">
        <v>103</v>
      </c>
      <c r="C127" s="15" t="s">
        <v>181</v>
      </c>
      <c r="D127" s="5" t="s">
        <v>836</v>
      </c>
      <c r="E127" s="5" t="s">
        <v>111</v>
      </c>
      <c r="F127" s="5" t="s">
        <v>65</v>
      </c>
      <c r="G127" s="5">
        <v>3660.239</v>
      </c>
      <c r="H127" s="5">
        <v>4577.8010000000004</v>
      </c>
      <c r="I127" s="6">
        <v>0.79956271581049498</v>
      </c>
      <c r="J127" s="5" t="s">
        <v>434</v>
      </c>
      <c r="K127" s="5" t="s">
        <v>110</v>
      </c>
    </row>
    <row r="128" spans="1:11" ht="20.100000000000001" customHeight="1" x14ac:dyDescent="0.2">
      <c r="A128" s="36">
        <f>SUBTOTAL(103,$B$4:B128)*1</f>
        <v>125</v>
      </c>
      <c r="B128" s="5" t="s">
        <v>103</v>
      </c>
      <c r="C128" s="15" t="s">
        <v>819</v>
      </c>
      <c r="D128" s="5" t="s">
        <v>820</v>
      </c>
      <c r="E128" s="5" t="s">
        <v>111</v>
      </c>
      <c r="F128" s="11" t="s">
        <v>9</v>
      </c>
      <c r="G128" s="5">
        <v>107.008</v>
      </c>
      <c r="H128" s="5">
        <v>153.416</v>
      </c>
      <c r="I128" s="6">
        <v>0.697502216196485</v>
      </c>
      <c r="J128" s="5" t="s">
        <v>434</v>
      </c>
      <c r="K128" s="5" t="s">
        <v>110</v>
      </c>
    </row>
    <row r="129" spans="1:11" ht="20.100000000000001" customHeight="1" x14ac:dyDescent="0.2">
      <c r="A129" s="36">
        <f>SUBTOTAL(103,$B$4:B129)*1</f>
        <v>126</v>
      </c>
      <c r="B129" s="5" t="s">
        <v>103</v>
      </c>
      <c r="C129" s="15" t="s">
        <v>183</v>
      </c>
      <c r="D129" s="5" t="s">
        <v>816</v>
      </c>
      <c r="E129" s="5" t="s">
        <v>111</v>
      </c>
      <c r="F129" s="5" t="s">
        <v>65</v>
      </c>
      <c r="G129" s="5">
        <v>440.92599999999999</v>
      </c>
      <c r="H129" s="5">
        <v>568.96799999999996</v>
      </c>
      <c r="I129" s="6">
        <v>0.77495746685226596</v>
      </c>
      <c r="J129" s="5" t="s">
        <v>434</v>
      </c>
      <c r="K129" s="5" t="s">
        <v>110</v>
      </c>
    </row>
    <row r="130" spans="1:11" ht="20.100000000000001" customHeight="1" x14ac:dyDescent="0.2">
      <c r="A130" s="36">
        <f>SUBTOTAL(103,$B$4:B130)*1</f>
        <v>127</v>
      </c>
      <c r="B130" s="5" t="s">
        <v>103</v>
      </c>
      <c r="C130" s="15" t="s">
        <v>183</v>
      </c>
      <c r="D130" s="5" t="s">
        <v>818</v>
      </c>
      <c r="E130" s="5" t="s">
        <v>111</v>
      </c>
      <c r="F130" s="5" t="s">
        <v>65</v>
      </c>
      <c r="G130" s="5">
        <v>6476.5479999999998</v>
      </c>
      <c r="H130" s="5">
        <v>8173.9759999999997</v>
      </c>
      <c r="I130" s="6">
        <v>0.792337535613024</v>
      </c>
      <c r="J130" s="5" t="s">
        <v>434</v>
      </c>
      <c r="K130" s="5" t="s">
        <v>110</v>
      </c>
    </row>
    <row r="131" spans="1:11" ht="20.100000000000001" customHeight="1" x14ac:dyDescent="0.2">
      <c r="A131" s="36">
        <f>SUBTOTAL(103,$B$4:B131)*1</f>
        <v>128</v>
      </c>
      <c r="B131" s="5" t="s">
        <v>103</v>
      </c>
      <c r="C131" s="15" t="s">
        <v>828</v>
      </c>
      <c r="D131" s="5" t="s">
        <v>829</v>
      </c>
      <c r="E131" s="5" t="s">
        <v>107</v>
      </c>
      <c r="F131" s="5" t="s">
        <v>108</v>
      </c>
      <c r="G131" s="5">
        <v>67.168999999999997</v>
      </c>
      <c r="H131" s="5">
        <v>144.416</v>
      </c>
      <c r="I131" s="6">
        <v>0.46510774429426099</v>
      </c>
      <c r="J131" s="5" t="s">
        <v>127</v>
      </c>
      <c r="K131" s="5" t="s">
        <v>110</v>
      </c>
    </row>
    <row r="132" spans="1:11" ht="20.100000000000001" customHeight="1" x14ac:dyDescent="0.2">
      <c r="A132" s="36">
        <f>SUBTOTAL(103,$B$4:B132)*1</f>
        <v>129</v>
      </c>
      <c r="B132" s="5" t="s">
        <v>104</v>
      </c>
      <c r="C132" s="15" t="s">
        <v>187</v>
      </c>
      <c r="D132" s="5" t="s">
        <v>188</v>
      </c>
      <c r="E132" s="5" t="s">
        <v>111</v>
      </c>
      <c r="F132" s="5" t="s">
        <v>9</v>
      </c>
      <c r="G132" s="5">
        <v>29.637</v>
      </c>
      <c r="H132" s="5">
        <v>62.06</v>
      </c>
      <c r="I132" s="6">
        <v>0.47755398001933602</v>
      </c>
      <c r="J132" s="5" t="s">
        <v>151</v>
      </c>
      <c r="K132" s="5" t="s">
        <v>110</v>
      </c>
    </row>
    <row r="133" spans="1:11" ht="20.100000000000001" customHeight="1" x14ac:dyDescent="0.2">
      <c r="A133" s="36">
        <f>SUBTOTAL(103,$B$4:B133)*1</f>
        <v>130</v>
      </c>
      <c r="B133" s="5" t="s">
        <v>104</v>
      </c>
      <c r="C133" s="15" t="s">
        <v>190</v>
      </c>
      <c r="D133" s="5" t="s">
        <v>191</v>
      </c>
      <c r="E133" s="5" t="s">
        <v>107</v>
      </c>
      <c r="F133" s="5" t="s">
        <v>65</v>
      </c>
      <c r="G133" s="5">
        <v>2692.5569999999998</v>
      </c>
      <c r="H133" s="5">
        <v>3788.404</v>
      </c>
      <c r="I133" s="6">
        <v>0.71073650011983902</v>
      </c>
      <c r="J133" s="5" t="s">
        <v>434</v>
      </c>
      <c r="K133" s="5" t="s">
        <v>110</v>
      </c>
    </row>
    <row r="134" spans="1:11" ht="20.100000000000001" customHeight="1" x14ac:dyDescent="0.2">
      <c r="A134" s="36">
        <f>SUBTOTAL(103,$B$4:B134)*1</f>
        <v>131</v>
      </c>
      <c r="B134" s="5" t="s">
        <v>104</v>
      </c>
      <c r="C134" s="15" t="s">
        <v>190</v>
      </c>
      <c r="D134" s="5" t="s">
        <v>826</v>
      </c>
      <c r="E134" s="5" t="s">
        <v>107</v>
      </c>
      <c r="F134" s="5" t="s">
        <v>65</v>
      </c>
      <c r="G134" s="5">
        <v>5308.6260000000002</v>
      </c>
      <c r="H134" s="5">
        <v>6784.3450000000003</v>
      </c>
      <c r="I134" s="6">
        <v>0.78248172815503902</v>
      </c>
      <c r="J134" s="5" t="s">
        <v>434</v>
      </c>
      <c r="K134" s="5" t="s">
        <v>110</v>
      </c>
    </row>
    <row r="135" spans="1:11" ht="20.100000000000001" customHeight="1" x14ac:dyDescent="0.2">
      <c r="A135" s="36">
        <f>SUBTOTAL(103,$B$4:B135)*1</f>
        <v>132</v>
      </c>
      <c r="B135" s="5" t="s">
        <v>104</v>
      </c>
      <c r="C135" s="15" t="s">
        <v>190</v>
      </c>
      <c r="D135" s="5" t="s">
        <v>420</v>
      </c>
      <c r="E135" s="5" t="s">
        <v>107</v>
      </c>
      <c r="F135" s="5" t="s">
        <v>9</v>
      </c>
      <c r="G135" s="5">
        <v>14.933</v>
      </c>
      <c r="H135" s="5">
        <v>269.863</v>
      </c>
      <c r="I135" s="6">
        <v>5.5335485042410398E-2</v>
      </c>
      <c r="J135" s="5" t="s">
        <v>434</v>
      </c>
      <c r="K135" s="5" t="s">
        <v>110</v>
      </c>
    </row>
    <row r="136" spans="1:11" ht="20.100000000000001" customHeight="1" x14ac:dyDescent="0.2">
      <c r="A136" s="36">
        <f>SUBTOTAL(103,$B$4:B136)*1</f>
        <v>133</v>
      </c>
      <c r="B136" s="5" t="s">
        <v>104</v>
      </c>
      <c r="C136" s="15" t="s">
        <v>190</v>
      </c>
      <c r="D136" s="5" t="s">
        <v>832</v>
      </c>
      <c r="E136" s="5" t="s">
        <v>107</v>
      </c>
      <c r="F136" s="5" t="s">
        <v>65</v>
      </c>
      <c r="G136" s="5">
        <v>743.75400000000002</v>
      </c>
      <c r="H136" s="5">
        <v>1925.5419999999999</v>
      </c>
      <c r="I136" s="6">
        <v>0.38625696037790902</v>
      </c>
      <c r="J136" s="5" t="s">
        <v>434</v>
      </c>
      <c r="K136" s="5" t="s">
        <v>110</v>
      </c>
    </row>
    <row r="137" spans="1:11" ht="20.100000000000001" customHeight="1" x14ac:dyDescent="0.2">
      <c r="A137" s="36">
        <f>SUBTOTAL(103,$B$4:B137)*1</f>
        <v>134</v>
      </c>
      <c r="B137" s="5" t="s">
        <v>104</v>
      </c>
      <c r="C137" s="15" t="s">
        <v>190</v>
      </c>
      <c r="D137" s="5" t="s">
        <v>833</v>
      </c>
      <c r="E137" s="5" t="s">
        <v>107</v>
      </c>
      <c r="F137" s="5" t="s">
        <v>65</v>
      </c>
      <c r="G137" s="5">
        <v>2274.096</v>
      </c>
      <c r="H137" s="5">
        <v>2889.5509999999999</v>
      </c>
      <c r="I137" s="6">
        <v>0.78700670104109605</v>
      </c>
      <c r="J137" s="5" t="s">
        <v>434</v>
      </c>
      <c r="K137" s="5" t="s">
        <v>110</v>
      </c>
    </row>
    <row r="138" spans="1:11" ht="20.100000000000001" customHeight="1" x14ac:dyDescent="0.2">
      <c r="A138" s="36">
        <f>SUBTOTAL(103,$B$4:B138)*1</f>
        <v>135</v>
      </c>
      <c r="B138" s="5" t="s">
        <v>104</v>
      </c>
      <c r="C138" s="15" t="s">
        <v>190</v>
      </c>
      <c r="D138" s="5" t="s">
        <v>365</v>
      </c>
      <c r="E138" s="5" t="s">
        <v>107</v>
      </c>
      <c r="F138" s="5" t="s">
        <v>65</v>
      </c>
      <c r="G138" s="5">
        <v>2152.9679999999998</v>
      </c>
      <c r="H138" s="5">
        <v>2903.518</v>
      </c>
      <c r="I138" s="6">
        <v>0.74150323848517596</v>
      </c>
      <c r="J138" s="5" t="s">
        <v>434</v>
      </c>
      <c r="K138" s="5" t="s">
        <v>110</v>
      </c>
    </row>
    <row r="139" spans="1:11" ht="20.100000000000001" customHeight="1" x14ac:dyDescent="0.2">
      <c r="A139" s="36">
        <f>SUBTOTAL(103,$B$4:B139)*1</f>
        <v>136</v>
      </c>
      <c r="B139" s="5" t="s">
        <v>104</v>
      </c>
      <c r="C139" s="15" t="s">
        <v>190</v>
      </c>
      <c r="D139" s="5" t="s">
        <v>353</v>
      </c>
      <c r="E139" s="5" t="s">
        <v>107</v>
      </c>
      <c r="F139" s="5" t="s">
        <v>65</v>
      </c>
      <c r="G139" s="5">
        <v>4049.8040000000001</v>
      </c>
      <c r="H139" s="5">
        <v>5841.9610000000002</v>
      </c>
      <c r="I139" s="6">
        <v>0.69322681202424996</v>
      </c>
      <c r="J139" s="5" t="s">
        <v>434</v>
      </c>
      <c r="K139" s="5" t="s">
        <v>110</v>
      </c>
    </row>
    <row r="140" spans="1:11" ht="20.100000000000001" customHeight="1" x14ac:dyDescent="0.2">
      <c r="A140" s="36">
        <f>SUBTOTAL(103,$B$4:B140)*1</f>
        <v>137</v>
      </c>
      <c r="B140" s="5" t="s">
        <v>104</v>
      </c>
      <c r="C140" s="15" t="s">
        <v>190</v>
      </c>
      <c r="D140" s="5" t="s">
        <v>834</v>
      </c>
      <c r="E140" s="5" t="s">
        <v>107</v>
      </c>
      <c r="F140" s="5" t="s">
        <v>65</v>
      </c>
      <c r="G140" s="5">
        <v>4999.4269999999997</v>
      </c>
      <c r="H140" s="5">
        <v>6331.665</v>
      </c>
      <c r="I140" s="6">
        <v>0.78959120547281003</v>
      </c>
      <c r="J140" s="5" t="s">
        <v>434</v>
      </c>
      <c r="K140" s="5" t="s">
        <v>110</v>
      </c>
    </row>
    <row r="141" spans="1:11" ht="20.100000000000001" customHeight="1" x14ac:dyDescent="0.2">
      <c r="A141" s="36">
        <f>SUBTOTAL(103,$B$4:B141)*1</f>
        <v>138</v>
      </c>
      <c r="B141" s="5" t="s">
        <v>104</v>
      </c>
      <c r="C141" s="15" t="s">
        <v>186</v>
      </c>
      <c r="D141" s="5" t="s">
        <v>393</v>
      </c>
      <c r="E141" s="5" t="s">
        <v>107</v>
      </c>
      <c r="F141" s="5" t="s">
        <v>9</v>
      </c>
      <c r="G141" s="5">
        <v>906.26499999999999</v>
      </c>
      <c r="H141" s="5">
        <v>1433.617</v>
      </c>
      <c r="I141" s="6">
        <v>0.63215279952734904</v>
      </c>
      <c r="J141" s="5" t="s">
        <v>434</v>
      </c>
      <c r="K141" s="5" t="s">
        <v>110</v>
      </c>
    </row>
    <row r="142" spans="1:11" ht="20.100000000000001" customHeight="1" x14ac:dyDescent="0.2">
      <c r="A142" s="36">
        <f>SUBTOTAL(103,$B$4:B142)*1</f>
        <v>139</v>
      </c>
      <c r="B142" s="5" t="s">
        <v>104</v>
      </c>
      <c r="C142" s="15" t="s">
        <v>830</v>
      </c>
      <c r="D142" s="5" t="s">
        <v>831</v>
      </c>
      <c r="E142" s="5" t="s">
        <v>111</v>
      </c>
      <c r="F142" s="5" t="s">
        <v>65</v>
      </c>
      <c r="G142" s="5">
        <v>6.3529999999999998</v>
      </c>
      <c r="H142" s="5">
        <v>29.809000000000001</v>
      </c>
      <c r="I142" s="6">
        <v>0.21312355328927499</v>
      </c>
      <c r="J142" s="5" t="s">
        <v>434</v>
      </c>
      <c r="K142" s="5" t="s">
        <v>110</v>
      </c>
    </row>
    <row r="143" spans="1:11" ht="20.100000000000001" customHeight="1" x14ac:dyDescent="0.2">
      <c r="A143" s="36">
        <f>SUBTOTAL(103,$B$4:B143)*1</f>
        <v>140</v>
      </c>
      <c r="B143" s="5" t="s">
        <v>104</v>
      </c>
      <c r="C143" s="15" t="s">
        <v>189</v>
      </c>
      <c r="D143" s="5" t="s">
        <v>835</v>
      </c>
      <c r="E143" s="5" t="s">
        <v>107</v>
      </c>
      <c r="F143" s="5" t="s">
        <v>9</v>
      </c>
      <c r="G143" s="5">
        <v>166.72800000000001</v>
      </c>
      <c r="H143" s="5">
        <v>1225.0709999999999</v>
      </c>
      <c r="I143" s="6">
        <v>0.13609660174797999</v>
      </c>
      <c r="J143" s="5" t="s">
        <v>434</v>
      </c>
      <c r="K143" s="5" t="s">
        <v>110</v>
      </c>
    </row>
    <row r="144" spans="1:11" ht="20.100000000000001" customHeight="1" x14ac:dyDescent="0.2">
      <c r="A144" s="36">
        <f>SUBTOTAL(103,$B$4:B144)*1</f>
        <v>141</v>
      </c>
      <c r="B144" s="5" t="s">
        <v>105</v>
      </c>
      <c r="C144" s="15" t="s">
        <v>201</v>
      </c>
      <c r="D144" s="5" t="s">
        <v>840</v>
      </c>
      <c r="E144" s="5" t="s">
        <v>111</v>
      </c>
      <c r="F144" s="5" t="s">
        <v>108</v>
      </c>
      <c r="G144" s="5">
        <v>7839.4430000000002</v>
      </c>
      <c r="H144" s="5">
        <v>10917.315000000001</v>
      </c>
      <c r="I144" s="6">
        <v>0.71807427009296698</v>
      </c>
      <c r="J144" s="5" t="s">
        <v>151</v>
      </c>
      <c r="K144" s="5" t="s">
        <v>110</v>
      </c>
    </row>
    <row r="145" spans="1:11" ht="20.100000000000001" customHeight="1" x14ac:dyDescent="0.2">
      <c r="A145" s="36">
        <f>SUBTOTAL(103,$B$4:B145)*1</f>
        <v>142</v>
      </c>
      <c r="B145" s="5" t="s">
        <v>105</v>
      </c>
      <c r="C145" s="15" t="s">
        <v>837</v>
      </c>
      <c r="D145" s="5" t="s">
        <v>838</v>
      </c>
      <c r="E145" s="5" t="s">
        <v>111</v>
      </c>
      <c r="F145" s="5" t="s">
        <v>108</v>
      </c>
      <c r="G145" s="5">
        <v>3084.9209999999998</v>
      </c>
      <c r="H145" s="5">
        <v>3963.4960000000001</v>
      </c>
      <c r="I145" s="6">
        <v>0.778333319877199</v>
      </c>
      <c r="J145" s="5" t="s">
        <v>151</v>
      </c>
      <c r="K145" s="5" t="s">
        <v>110</v>
      </c>
    </row>
    <row r="146" spans="1:11" ht="20.100000000000001" customHeight="1" x14ac:dyDescent="0.2">
      <c r="A146" s="36">
        <f>SUBTOTAL(103,$B$4:B146)*1</f>
        <v>143</v>
      </c>
      <c r="B146" s="5" t="s">
        <v>105</v>
      </c>
      <c r="C146" s="15" t="s">
        <v>192</v>
      </c>
      <c r="D146" s="5" t="s">
        <v>194</v>
      </c>
      <c r="E146" s="5" t="s">
        <v>111</v>
      </c>
      <c r="F146" s="5" t="s">
        <v>108</v>
      </c>
      <c r="G146" s="5">
        <v>1071.703</v>
      </c>
      <c r="H146" s="5">
        <v>1867.6110000000001</v>
      </c>
      <c r="I146" s="6">
        <v>0.57383630745374703</v>
      </c>
      <c r="J146" s="5" t="s">
        <v>151</v>
      </c>
      <c r="K146" s="5" t="s">
        <v>110</v>
      </c>
    </row>
    <row r="147" spans="1:11" ht="20.100000000000001" customHeight="1" x14ac:dyDescent="0.2">
      <c r="A147" s="36">
        <f>SUBTOTAL(103,$B$4:B147)*1</f>
        <v>144</v>
      </c>
      <c r="B147" s="5" t="s">
        <v>105</v>
      </c>
      <c r="C147" s="15" t="s">
        <v>192</v>
      </c>
      <c r="D147" s="5" t="s">
        <v>193</v>
      </c>
      <c r="E147" s="5" t="s">
        <v>111</v>
      </c>
      <c r="F147" s="11" t="s">
        <v>108</v>
      </c>
      <c r="G147" s="5">
        <v>1641.27</v>
      </c>
      <c r="H147" s="5">
        <v>2558.3420000000001</v>
      </c>
      <c r="I147" s="6">
        <v>0.64153658893142496</v>
      </c>
      <c r="J147" s="5" t="s">
        <v>151</v>
      </c>
      <c r="K147" s="5" t="s">
        <v>110</v>
      </c>
    </row>
    <row r="148" spans="1:11" ht="20.100000000000001" customHeight="1" x14ac:dyDescent="0.2">
      <c r="A148" s="36">
        <f>SUBTOTAL(103,$B$4:B148)*1</f>
        <v>145</v>
      </c>
      <c r="B148" s="5" t="s">
        <v>105</v>
      </c>
      <c r="C148" s="15" t="s">
        <v>192</v>
      </c>
      <c r="D148" s="5" t="s">
        <v>202</v>
      </c>
      <c r="E148" s="5" t="s">
        <v>107</v>
      </c>
      <c r="F148" s="5" t="s">
        <v>108</v>
      </c>
      <c r="G148" s="5">
        <v>35.881999999999998</v>
      </c>
      <c r="H148" s="5">
        <v>94.165999999999997</v>
      </c>
      <c r="I148" s="6">
        <v>0.38105048531316998</v>
      </c>
      <c r="J148" s="5" t="s">
        <v>151</v>
      </c>
      <c r="K148" s="5" t="s">
        <v>110</v>
      </c>
    </row>
    <row r="149" spans="1:11" ht="20.100000000000001" customHeight="1" x14ac:dyDescent="0.2">
      <c r="A149" s="36">
        <f>SUBTOTAL(103,$B$4:B149)*1</f>
        <v>146</v>
      </c>
      <c r="B149" s="5" t="s">
        <v>105</v>
      </c>
      <c r="C149" s="15" t="s">
        <v>192</v>
      </c>
      <c r="D149" s="5" t="s">
        <v>203</v>
      </c>
      <c r="E149" s="5" t="s">
        <v>107</v>
      </c>
      <c r="F149" s="5" t="s">
        <v>108</v>
      </c>
      <c r="G149" s="5">
        <v>2128.8220000000001</v>
      </c>
      <c r="H149" s="5">
        <v>3229.5410000000002</v>
      </c>
      <c r="I149" s="6">
        <v>0.65917169034237399</v>
      </c>
      <c r="J149" s="5" t="s">
        <v>151</v>
      </c>
      <c r="K149" s="5" t="s">
        <v>110</v>
      </c>
    </row>
    <row r="150" spans="1:11" ht="20.100000000000001" customHeight="1" x14ac:dyDescent="0.2">
      <c r="A150" s="36">
        <f>SUBTOTAL(103,$B$4:B150)*1</f>
        <v>147</v>
      </c>
      <c r="B150" s="5" t="s">
        <v>105</v>
      </c>
      <c r="C150" s="15" t="s">
        <v>192</v>
      </c>
      <c r="D150" s="5" t="s">
        <v>844</v>
      </c>
      <c r="E150" s="5" t="s">
        <v>107</v>
      </c>
      <c r="F150" s="5" t="s">
        <v>108</v>
      </c>
      <c r="G150" s="5">
        <v>958.50800000000004</v>
      </c>
      <c r="H150" s="5">
        <v>1267.9010000000001</v>
      </c>
      <c r="I150" s="6">
        <v>0.75598015933420704</v>
      </c>
      <c r="J150" s="5" t="s">
        <v>151</v>
      </c>
      <c r="K150" s="5" t="s">
        <v>110</v>
      </c>
    </row>
    <row r="151" spans="1:11" ht="20.100000000000001" customHeight="1" x14ac:dyDescent="0.2">
      <c r="A151" s="36">
        <f>SUBTOTAL(103,$B$4:B151)*1</f>
        <v>148</v>
      </c>
      <c r="B151" s="5" t="s">
        <v>105</v>
      </c>
      <c r="C151" s="15" t="s">
        <v>847</v>
      </c>
      <c r="D151" s="5" t="s">
        <v>848</v>
      </c>
      <c r="E151" s="5" t="s">
        <v>111</v>
      </c>
      <c r="F151" s="5" t="s">
        <v>108</v>
      </c>
      <c r="G151" s="5">
        <v>1373.8430000000001</v>
      </c>
      <c r="H151" s="5">
        <v>1751.501</v>
      </c>
      <c r="I151" s="6">
        <v>0.78438036860955296</v>
      </c>
      <c r="J151" s="5" t="s">
        <v>434</v>
      </c>
      <c r="K151" s="5" t="s">
        <v>110</v>
      </c>
    </row>
    <row r="152" spans="1:11" ht="20.100000000000001" customHeight="1" x14ac:dyDescent="0.2">
      <c r="A152" s="36">
        <f>SUBTOTAL(103,$B$4:B152)*1</f>
        <v>149</v>
      </c>
      <c r="B152" s="5" t="s">
        <v>105</v>
      </c>
      <c r="C152" s="15" t="s">
        <v>195</v>
      </c>
      <c r="D152" s="5" t="s">
        <v>843</v>
      </c>
      <c r="E152" s="5" t="s">
        <v>111</v>
      </c>
      <c r="F152" s="5" t="s">
        <v>9</v>
      </c>
      <c r="G152" s="5">
        <v>1557.393</v>
      </c>
      <c r="H152" s="5">
        <v>2398.4760000000001</v>
      </c>
      <c r="I152" s="6">
        <v>0.64932607205575499</v>
      </c>
      <c r="J152" s="5" t="s">
        <v>127</v>
      </c>
      <c r="K152" s="5" t="s">
        <v>110</v>
      </c>
    </row>
    <row r="153" spans="1:11" ht="20.100000000000001" customHeight="1" x14ac:dyDescent="0.2">
      <c r="A153" s="36">
        <f>SUBTOTAL(103,$B$4:B153)*1</f>
        <v>150</v>
      </c>
      <c r="B153" s="5" t="s">
        <v>105</v>
      </c>
      <c r="C153" s="15" t="s">
        <v>195</v>
      </c>
      <c r="D153" s="5" t="s">
        <v>196</v>
      </c>
      <c r="E153" s="5" t="s">
        <v>111</v>
      </c>
      <c r="F153" s="11" t="s">
        <v>9</v>
      </c>
      <c r="G153" s="5">
        <v>1732.759</v>
      </c>
      <c r="H153" s="5">
        <v>2262.1550000000002</v>
      </c>
      <c r="I153" s="6">
        <v>0.76597713242461296</v>
      </c>
      <c r="J153" s="5" t="s">
        <v>127</v>
      </c>
      <c r="K153" s="5" t="s">
        <v>110</v>
      </c>
    </row>
    <row r="154" spans="1:11" ht="20.100000000000001" customHeight="1" x14ac:dyDescent="0.2">
      <c r="A154" s="36">
        <f>SUBTOTAL(103,$B$4:B154)*1</f>
        <v>151</v>
      </c>
      <c r="B154" s="5" t="s">
        <v>105</v>
      </c>
      <c r="C154" s="15" t="s">
        <v>360</v>
      </c>
      <c r="D154" s="5" t="s">
        <v>361</v>
      </c>
      <c r="E154" s="5" t="s">
        <v>111</v>
      </c>
      <c r="F154" s="5" t="s">
        <v>65</v>
      </c>
      <c r="G154" s="5">
        <v>5810.4229999999998</v>
      </c>
      <c r="H154" s="5">
        <v>9583.6830000000009</v>
      </c>
      <c r="I154" s="6">
        <v>0.60628288727830404</v>
      </c>
      <c r="J154" s="5" t="s">
        <v>434</v>
      </c>
      <c r="K154" s="5" t="s">
        <v>110</v>
      </c>
    </row>
    <row r="155" spans="1:11" ht="20.100000000000001" customHeight="1" x14ac:dyDescent="0.2">
      <c r="A155" s="36">
        <f>SUBTOTAL(103,$B$4:B155)*1</f>
        <v>152</v>
      </c>
      <c r="B155" s="5" t="s">
        <v>105</v>
      </c>
      <c r="C155" s="15" t="s">
        <v>199</v>
      </c>
      <c r="D155" s="5" t="s">
        <v>385</v>
      </c>
      <c r="E155" s="5" t="s">
        <v>107</v>
      </c>
      <c r="F155" s="11" t="s">
        <v>9</v>
      </c>
      <c r="G155" s="5">
        <v>4116.9369999999999</v>
      </c>
      <c r="H155" s="5">
        <v>6156.2529999999997</v>
      </c>
      <c r="I155" s="6">
        <v>0.66874070964919696</v>
      </c>
      <c r="J155" s="5" t="s">
        <v>127</v>
      </c>
      <c r="K155" s="5" t="s">
        <v>110</v>
      </c>
    </row>
    <row r="156" spans="1:11" ht="20.100000000000001" customHeight="1" x14ac:dyDescent="0.2">
      <c r="A156" s="36">
        <f>SUBTOTAL(103,$B$4:B156)*1</f>
        <v>153</v>
      </c>
      <c r="B156" s="5" t="s">
        <v>105</v>
      </c>
      <c r="C156" s="15" t="s">
        <v>199</v>
      </c>
      <c r="D156" s="5" t="s">
        <v>421</v>
      </c>
      <c r="E156" s="5" t="s">
        <v>111</v>
      </c>
      <c r="F156" s="5" t="s">
        <v>65</v>
      </c>
      <c r="G156" s="5">
        <v>4132.7510000000002</v>
      </c>
      <c r="H156" s="5">
        <v>6378.317</v>
      </c>
      <c r="I156" s="6">
        <v>0.64793753587349101</v>
      </c>
      <c r="J156" s="5" t="s">
        <v>434</v>
      </c>
      <c r="K156" s="5" t="s">
        <v>110</v>
      </c>
    </row>
    <row r="157" spans="1:11" ht="20.100000000000001" customHeight="1" x14ac:dyDescent="0.2">
      <c r="A157" s="36">
        <f>SUBTOTAL(103,$B$4:B157)*1</f>
        <v>154</v>
      </c>
      <c r="B157" s="5" t="s">
        <v>105</v>
      </c>
      <c r="C157" s="15" t="s">
        <v>199</v>
      </c>
      <c r="D157" s="5" t="s">
        <v>200</v>
      </c>
      <c r="E157" s="5" t="s">
        <v>111</v>
      </c>
      <c r="F157" s="5" t="s">
        <v>65</v>
      </c>
      <c r="G157" s="5">
        <v>3086.7190000000001</v>
      </c>
      <c r="H157" s="5">
        <v>4910.8860000000004</v>
      </c>
      <c r="I157" s="6">
        <v>0.62854625417898102</v>
      </c>
      <c r="J157" s="5" t="s">
        <v>127</v>
      </c>
      <c r="K157" s="5" t="s">
        <v>110</v>
      </c>
    </row>
    <row r="158" spans="1:11" ht="20.100000000000001" customHeight="1" x14ac:dyDescent="0.2">
      <c r="A158" s="36">
        <f>SUBTOTAL(103,$B$4:B158)*1</f>
        <v>155</v>
      </c>
      <c r="B158" s="5" t="s">
        <v>105</v>
      </c>
      <c r="C158" s="15" t="s">
        <v>841</v>
      </c>
      <c r="D158" s="5" t="s">
        <v>842</v>
      </c>
      <c r="E158" s="5" t="s">
        <v>111</v>
      </c>
      <c r="F158" s="5" t="s">
        <v>108</v>
      </c>
      <c r="G158" s="5">
        <v>2.109</v>
      </c>
      <c r="H158" s="5">
        <v>51.180999999999997</v>
      </c>
      <c r="I158" s="6">
        <v>4.1206697798010998E-2</v>
      </c>
      <c r="J158" s="5" t="s">
        <v>434</v>
      </c>
      <c r="K158" s="5" t="s">
        <v>110</v>
      </c>
    </row>
    <row r="159" spans="1:11" ht="20.100000000000001" customHeight="1" x14ac:dyDescent="0.2">
      <c r="A159" s="36">
        <f>SUBTOTAL(103,$B$4:B159)*1</f>
        <v>156</v>
      </c>
      <c r="B159" s="5" t="s">
        <v>105</v>
      </c>
      <c r="C159" s="15" t="s">
        <v>197</v>
      </c>
      <c r="D159" s="5" t="s">
        <v>839</v>
      </c>
      <c r="E159" s="5" t="s">
        <v>111</v>
      </c>
      <c r="F159" s="5" t="s">
        <v>9</v>
      </c>
      <c r="G159" s="5">
        <v>3463.431</v>
      </c>
      <c r="H159" s="5">
        <v>5165.2489999999998</v>
      </c>
      <c r="I159" s="6">
        <v>0.67052546740728303</v>
      </c>
      <c r="J159" s="5" t="s">
        <v>127</v>
      </c>
      <c r="K159" s="5" t="s">
        <v>110</v>
      </c>
    </row>
    <row r="160" spans="1:11" ht="20.100000000000001" customHeight="1" x14ac:dyDescent="0.2">
      <c r="A160" s="36">
        <f>SUBTOTAL(103,$B$4:B160)*1</f>
        <v>157</v>
      </c>
      <c r="B160" s="5" t="s">
        <v>105</v>
      </c>
      <c r="C160" s="15" t="s">
        <v>197</v>
      </c>
      <c r="D160" s="5" t="s">
        <v>198</v>
      </c>
      <c r="E160" s="5" t="s">
        <v>111</v>
      </c>
      <c r="F160" s="5" t="s">
        <v>65</v>
      </c>
      <c r="G160" s="5">
        <v>2760.9340000000002</v>
      </c>
      <c r="H160" s="5">
        <v>3584.2530000000002</v>
      </c>
      <c r="I160" s="6">
        <v>0.77029551206346203</v>
      </c>
      <c r="J160" s="5" t="s">
        <v>127</v>
      </c>
      <c r="K160" s="5" t="s">
        <v>110</v>
      </c>
    </row>
    <row r="161" spans="1:11" ht="20.100000000000001" customHeight="1" x14ac:dyDescent="0.2">
      <c r="A161" s="36">
        <f>SUBTOTAL(103,$B$4:B161)*1</f>
        <v>158</v>
      </c>
      <c r="B161" s="5" t="s">
        <v>95</v>
      </c>
      <c r="C161" s="15" t="s">
        <v>207</v>
      </c>
      <c r="D161" s="5" t="s">
        <v>846</v>
      </c>
      <c r="E161" s="5" t="s">
        <v>111</v>
      </c>
      <c r="F161" s="5" t="s">
        <v>108</v>
      </c>
      <c r="G161" s="5">
        <v>219.00800000000001</v>
      </c>
      <c r="H161" s="5">
        <v>812.35900000000004</v>
      </c>
      <c r="I161" s="6">
        <v>0.26959509280995197</v>
      </c>
      <c r="J161" s="5" t="s">
        <v>157</v>
      </c>
      <c r="K161" s="5" t="s">
        <v>110</v>
      </c>
    </row>
    <row r="162" spans="1:11" ht="20.100000000000001" customHeight="1" x14ac:dyDescent="0.2">
      <c r="A162" s="36">
        <f>SUBTOTAL(103,$B$4:B162)*1</f>
        <v>159</v>
      </c>
      <c r="B162" s="5" t="s">
        <v>95</v>
      </c>
      <c r="C162" s="15" t="s">
        <v>207</v>
      </c>
      <c r="D162" s="5" t="s">
        <v>850</v>
      </c>
      <c r="E162" s="5" t="s">
        <v>107</v>
      </c>
      <c r="F162" s="5" t="s">
        <v>108</v>
      </c>
      <c r="G162" s="5">
        <v>0.20100000000000001</v>
      </c>
      <c r="H162" s="5">
        <v>14.273</v>
      </c>
      <c r="I162" s="6">
        <v>1.40825334547747E-2</v>
      </c>
      <c r="J162" s="5" t="s">
        <v>157</v>
      </c>
      <c r="K162" s="5" t="s">
        <v>110</v>
      </c>
    </row>
    <row r="163" spans="1:11" ht="20.100000000000001" customHeight="1" x14ac:dyDescent="0.2">
      <c r="A163" s="36">
        <f>SUBTOTAL(103,$B$4:B163)*1</f>
        <v>160</v>
      </c>
      <c r="B163" s="5" t="s">
        <v>95</v>
      </c>
      <c r="C163" s="15" t="s">
        <v>206</v>
      </c>
      <c r="D163" s="5" t="s">
        <v>849</v>
      </c>
      <c r="E163" s="5" t="s">
        <v>107</v>
      </c>
      <c r="F163" s="5" t="s">
        <v>108</v>
      </c>
      <c r="G163" s="5">
        <v>48.423000000000002</v>
      </c>
      <c r="H163" s="5">
        <v>770.98599999999999</v>
      </c>
      <c r="I163" s="6">
        <v>6.2806587927666704E-2</v>
      </c>
      <c r="J163" s="5" t="s">
        <v>129</v>
      </c>
      <c r="K163" s="5" t="s">
        <v>110</v>
      </c>
    </row>
    <row r="164" spans="1:11" ht="20.100000000000001" customHeight="1" x14ac:dyDescent="0.2">
      <c r="A164" s="36">
        <f>SUBTOTAL(103,$B$4:B164)*1</f>
        <v>161</v>
      </c>
      <c r="B164" s="5" t="s">
        <v>95</v>
      </c>
      <c r="C164" s="15" t="s">
        <v>205</v>
      </c>
      <c r="D164" s="5" t="s">
        <v>845</v>
      </c>
      <c r="E164" s="5" t="s">
        <v>111</v>
      </c>
      <c r="F164" s="5" t="s">
        <v>108</v>
      </c>
      <c r="G164" s="5">
        <v>7938.1409999999996</v>
      </c>
      <c r="H164" s="5">
        <v>10514.008</v>
      </c>
      <c r="I164" s="6">
        <v>0.75500617842406004</v>
      </c>
      <c r="J164" s="5" t="s">
        <v>434</v>
      </c>
      <c r="K164" s="5" t="s">
        <v>110</v>
      </c>
    </row>
    <row r="165" spans="1:11" ht="20.100000000000001" customHeight="1" x14ac:dyDescent="0.2">
      <c r="A165" s="36">
        <f>SUBTOTAL(103,$B$4:B165)*1</f>
        <v>162</v>
      </c>
      <c r="B165" s="5" t="s">
        <v>95</v>
      </c>
      <c r="C165" s="15" t="s">
        <v>205</v>
      </c>
      <c r="D165" s="5" t="s">
        <v>411</v>
      </c>
      <c r="E165" s="5" t="s">
        <v>111</v>
      </c>
      <c r="F165" s="11" t="s">
        <v>108</v>
      </c>
      <c r="G165" s="5">
        <v>3523.607</v>
      </c>
      <c r="H165" s="5">
        <v>8436.8979999999992</v>
      </c>
      <c r="I165" s="6">
        <v>0.41764247949898198</v>
      </c>
      <c r="J165" s="5" t="s">
        <v>434</v>
      </c>
      <c r="K165" s="5" t="s">
        <v>110</v>
      </c>
    </row>
    <row r="166" spans="1:11" ht="20.100000000000001" customHeight="1" x14ac:dyDescent="0.2">
      <c r="A166" s="36">
        <f>SUBTOTAL(103,$B$4:B166)*1</f>
        <v>163</v>
      </c>
      <c r="B166" s="5" t="s">
        <v>95</v>
      </c>
      <c r="C166" s="15" t="s">
        <v>851</v>
      </c>
      <c r="D166" s="5" t="s">
        <v>852</v>
      </c>
      <c r="E166" s="5" t="s">
        <v>111</v>
      </c>
      <c r="F166" s="5" t="s">
        <v>9</v>
      </c>
      <c r="G166" s="5">
        <v>6950.2740000000003</v>
      </c>
      <c r="H166" s="5">
        <v>12413.027</v>
      </c>
      <c r="I166" s="6">
        <v>0.55991773803440503</v>
      </c>
      <c r="J166" s="5" t="s">
        <v>498</v>
      </c>
      <c r="K166" s="5" t="s">
        <v>110</v>
      </c>
    </row>
    <row r="167" spans="1:11" ht="20.100000000000001" customHeight="1" x14ac:dyDescent="0.2">
      <c r="A167" s="36">
        <f>SUBTOTAL(103,$B$4:B167)*1</f>
        <v>164</v>
      </c>
      <c r="B167" s="5" t="s">
        <v>100</v>
      </c>
      <c r="C167" s="15" t="s">
        <v>213</v>
      </c>
      <c r="D167" s="5" t="s">
        <v>356</v>
      </c>
      <c r="E167" s="5" t="s">
        <v>111</v>
      </c>
      <c r="F167" s="5" t="s">
        <v>108</v>
      </c>
      <c r="G167" s="5">
        <v>647.80799999999999</v>
      </c>
      <c r="H167" s="5">
        <v>1164.7529999999999</v>
      </c>
      <c r="I167" s="6">
        <v>0.55617628801986296</v>
      </c>
      <c r="J167" s="5" t="s">
        <v>209</v>
      </c>
      <c r="K167" s="5" t="s">
        <v>110</v>
      </c>
    </row>
    <row r="168" spans="1:11" ht="20.100000000000001" customHeight="1" x14ac:dyDescent="0.2">
      <c r="A168" s="36">
        <f>SUBTOTAL(103,$B$4:B168)*1</f>
        <v>165</v>
      </c>
      <c r="B168" s="5" t="s">
        <v>100</v>
      </c>
      <c r="C168" s="15" t="s">
        <v>213</v>
      </c>
      <c r="D168" s="5" t="s">
        <v>860</v>
      </c>
      <c r="E168" s="5" t="s">
        <v>111</v>
      </c>
      <c r="F168" s="5" t="s">
        <v>108</v>
      </c>
      <c r="G168" s="5">
        <v>5180.616</v>
      </c>
      <c r="H168" s="5">
        <v>8547.5159999999996</v>
      </c>
      <c r="I168" s="6">
        <v>0.60609608686313099</v>
      </c>
      <c r="J168" s="5" t="s">
        <v>434</v>
      </c>
      <c r="K168" s="5" t="s">
        <v>110</v>
      </c>
    </row>
    <row r="169" spans="1:11" ht="20.100000000000001" customHeight="1" x14ac:dyDescent="0.2">
      <c r="A169" s="36">
        <f>SUBTOTAL(103,$B$4:B169)*1</f>
        <v>166</v>
      </c>
      <c r="B169" s="5" t="s">
        <v>100</v>
      </c>
      <c r="C169" s="15" t="s">
        <v>213</v>
      </c>
      <c r="D169" s="5" t="s">
        <v>861</v>
      </c>
      <c r="E169" s="5" t="s">
        <v>111</v>
      </c>
      <c r="F169" s="5" t="s">
        <v>108</v>
      </c>
      <c r="G169" s="5">
        <v>217.96700000000001</v>
      </c>
      <c r="H169" s="5">
        <v>434.40899999999999</v>
      </c>
      <c r="I169" s="6">
        <v>0.50175525829345102</v>
      </c>
      <c r="J169" s="5" t="s">
        <v>209</v>
      </c>
      <c r="K169" s="5" t="s">
        <v>110</v>
      </c>
    </row>
    <row r="170" spans="1:11" ht="20.100000000000001" customHeight="1" x14ac:dyDescent="0.2">
      <c r="A170" s="36">
        <f>SUBTOTAL(103,$B$4:B170)*1</f>
        <v>167</v>
      </c>
      <c r="B170" s="5" t="s">
        <v>100</v>
      </c>
      <c r="C170" s="15" t="s">
        <v>213</v>
      </c>
      <c r="D170" s="5" t="s">
        <v>359</v>
      </c>
      <c r="E170" s="5" t="s">
        <v>111</v>
      </c>
      <c r="F170" s="5" t="s">
        <v>108</v>
      </c>
      <c r="G170" s="5">
        <v>103.977</v>
      </c>
      <c r="H170" s="5">
        <v>150.30199999999999</v>
      </c>
      <c r="I170" s="6">
        <v>0.69178720176710895</v>
      </c>
      <c r="J170" s="5" t="s">
        <v>209</v>
      </c>
      <c r="K170" s="5" t="s">
        <v>110</v>
      </c>
    </row>
    <row r="171" spans="1:11" ht="20.100000000000001" customHeight="1" x14ac:dyDescent="0.2">
      <c r="A171" s="36">
        <f>SUBTOTAL(103,$B$4:B171)*1</f>
        <v>168</v>
      </c>
      <c r="B171" s="5" t="s">
        <v>100</v>
      </c>
      <c r="C171" s="15" t="s">
        <v>415</v>
      </c>
      <c r="D171" s="5" t="s">
        <v>853</v>
      </c>
      <c r="E171" s="5" t="s">
        <v>107</v>
      </c>
      <c r="F171" s="5" t="s">
        <v>9</v>
      </c>
      <c r="G171" s="5">
        <v>5316.6989999999996</v>
      </c>
      <c r="H171" s="5">
        <v>6841.6009999999997</v>
      </c>
      <c r="I171" s="6">
        <v>0.77711328094111298</v>
      </c>
      <c r="J171" s="5" t="s">
        <v>137</v>
      </c>
      <c r="K171" s="5" t="s">
        <v>110</v>
      </c>
    </row>
    <row r="172" spans="1:11" ht="20.100000000000001" customHeight="1" x14ac:dyDescent="0.2">
      <c r="A172" s="36">
        <f>SUBTOTAL(103,$B$4:B172)*1</f>
        <v>169</v>
      </c>
      <c r="B172" s="5" t="s">
        <v>100</v>
      </c>
      <c r="C172" s="15" t="s">
        <v>208</v>
      </c>
      <c r="D172" s="5" t="s">
        <v>854</v>
      </c>
      <c r="E172" s="5" t="s">
        <v>111</v>
      </c>
      <c r="F172" s="5" t="s">
        <v>108</v>
      </c>
      <c r="G172" s="5">
        <v>1599.4110000000001</v>
      </c>
      <c r="H172" s="5">
        <v>78459.153000000006</v>
      </c>
      <c r="I172" s="6">
        <v>2.03852697721577E-2</v>
      </c>
      <c r="J172" s="5" t="s">
        <v>209</v>
      </c>
      <c r="K172" s="5" t="s">
        <v>110</v>
      </c>
    </row>
    <row r="173" spans="1:11" ht="20.100000000000001" customHeight="1" x14ac:dyDescent="0.2">
      <c r="A173" s="36">
        <f>SUBTOTAL(103,$B$4:B173)*1</f>
        <v>170</v>
      </c>
      <c r="B173" s="5" t="s">
        <v>100</v>
      </c>
      <c r="C173" s="15" t="s">
        <v>208</v>
      </c>
      <c r="D173" s="5" t="s">
        <v>212</v>
      </c>
      <c r="E173" s="5" t="s">
        <v>111</v>
      </c>
      <c r="F173" s="5" t="s">
        <v>108</v>
      </c>
      <c r="G173" s="5">
        <v>490.46699999999998</v>
      </c>
      <c r="H173" s="5">
        <v>723.13699999999994</v>
      </c>
      <c r="I173" s="6">
        <v>0.67824907313551897</v>
      </c>
      <c r="J173" s="5" t="s">
        <v>151</v>
      </c>
      <c r="K173" s="5" t="s">
        <v>110</v>
      </c>
    </row>
    <row r="174" spans="1:11" ht="20.100000000000001" customHeight="1" x14ac:dyDescent="0.2">
      <c r="A174" s="36">
        <f>SUBTOTAL(103,$B$4:B174)*1</f>
        <v>171</v>
      </c>
      <c r="B174" s="5" t="s">
        <v>100</v>
      </c>
      <c r="C174" s="15" t="s">
        <v>208</v>
      </c>
      <c r="D174" s="5" t="s">
        <v>369</v>
      </c>
      <c r="E174" s="5" t="s">
        <v>111</v>
      </c>
      <c r="F174" s="5" t="s">
        <v>108</v>
      </c>
      <c r="G174" s="5">
        <v>1831.684</v>
      </c>
      <c r="H174" s="5">
        <v>3151.39</v>
      </c>
      <c r="I174" s="6">
        <v>0.58123050463446302</v>
      </c>
      <c r="J174" s="5" t="s">
        <v>151</v>
      </c>
      <c r="K174" s="5" t="s">
        <v>110</v>
      </c>
    </row>
    <row r="175" spans="1:11" ht="20.100000000000001" customHeight="1" x14ac:dyDescent="0.2">
      <c r="A175" s="36">
        <f>SUBTOTAL(103,$B$4:B175)*1</f>
        <v>172</v>
      </c>
      <c r="B175" s="5" t="s">
        <v>100</v>
      </c>
      <c r="C175" s="15" t="s">
        <v>416</v>
      </c>
      <c r="D175" s="5" t="s">
        <v>418</v>
      </c>
      <c r="E175" s="5" t="s">
        <v>107</v>
      </c>
      <c r="F175" s="5" t="s">
        <v>9</v>
      </c>
      <c r="G175" s="5">
        <v>6099.1409999999996</v>
      </c>
      <c r="H175" s="5">
        <v>7964.8620000000001</v>
      </c>
      <c r="I175" s="6">
        <v>0.76575601686507599</v>
      </c>
      <c r="J175" s="5" t="s">
        <v>209</v>
      </c>
      <c r="K175" s="5" t="s">
        <v>110</v>
      </c>
    </row>
    <row r="176" spans="1:11" ht="20.100000000000001" customHeight="1" x14ac:dyDescent="0.2">
      <c r="A176" s="36">
        <f>SUBTOTAL(103,$B$4:B176)*1</f>
        <v>173</v>
      </c>
      <c r="B176" s="5" t="s">
        <v>100</v>
      </c>
      <c r="C176" s="15" t="s">
        <v>416</v>
      </c>
      <c r="D176" s="5" t="s">
        <v>419</v>
      </c>
      <c r="E176" s="5" t="s">
        <v>107</v>
      </c>
      <c r="F176" s="5" t="s">
        <v>9</v>
      </c>
      <c r="G176" s="5">
        <v>6567.6610000000001</v>
      </c>
      <c r="H176" s="5">
        <v>8259.7150000000001</v>
      </c>
      <c r="I176" s="6">
        <v>0.79514377917397905</v>
      </c>
      <c r="J176" s="5" t="s">
        <v>209</v>
      </c>
      <c r="K176" s="5" t="s">
        <v>110</v>
      </c>
    </row>
    <row r="177" spans="1:11" ht="20.100000000000001" customHeight="1" x14ac:dyDescent="0.2">
      <c r="A177" s="36">
        <f>SUBTOTAL(103,$B$4:B177)*1</f>
        <v>174</v>
      </c>
      <c r="B177" s="5" t="s">
        <v>100</v>
      </c>
      <c r="C177" s="15" t="s">
        <v>416</v>
      </c>
      <c r="D177" s="5" t="s">
        <v>417</v>
      </c>
      <c r="E177" s="5" t="s">
        <v>107</v>
      </c>
      <c r="F177" s="5" t="s">
        <v>9</v>
      </c>
      <c r="G177" s="5">
        <v>6651.9549999999999</v>
      </c>
      <c r="H177" s="5">
        <v>8823.732</v>
      </c>
      <c r="I177" s="6">
        <v>0.75387092445690795</v>
      </c>
      <c r="J177" s="5" t="s">
        <v>209</v>
      </c>
      <c r="K177" s="5" t="s">
        <v>110</v>
      </c>
    </row>
    <row r="178" spans="1:11" ht="20.100000000000001" customHeight="1" x14ac:dyDescent="0.2">
      <c r="A178" s="36">
        <f>SUBTOTAL(103,$B$4:B178)*1</f>
        <v>175</v>
      </c>
      <c r="B178" s="5" t="s">
        <v>100</v>
      </c>
      <c r="C178" s="15" t="s">
        <v>214</v>
      </c>
      <c r="D178" s="5" t="s">
        <v>392</v>
      </c>
      <c r="E178" s="5" t="s">
        <v>107</v>
      </c>
      <c r="F178" s="11" t="s">
        <v>9</v>
      </c>
      <c r="G178" s="5">
        <v>771.73699999999997</v>
      </c>
      <c r="H178" s="5">
        <v>997.24</v>
      </c>
      <c r="I178" s="6">
        <v>0.77387288917412</v>
      </c>
      <c r="J178" s="5" t="s">
        <v>151</v>
      </c>
      <c r="K178" s="5" t="s">
        <v>110</v>
      </c>
    </row>
    <row r="179" spans="1:11" ht="20.100000000000001" customHeight="1" x14ac:dyDescent="0.2">
      <c r="A179" s="36">
        <f>SUBTOTAL(103,$B$4:B179)*1</f>
        <v>176</v>
      </c>
      <c r="B179" s="5" t="s">
        <v>100</v>
      </c>
      <c r="C179" s="15" t="s">
        <v>210</v>
      </c>
      <c r="D179" s="5" t="s">
        <v>211</v>
      </c>
      <c r="E179" s="5" t="s">
        <v>111</v>
      </c>
      <c r="F179" s="5" t="s">
        <v>108</v>
      </c>
      <c r="G179" s="5">
        <v>45.875</v>
      </c>
      <c r="H179" s="5">
        <v>302.07499999999999</v>
      </c>
      <c r="I179" s="6">
        <v>0.15186625837954201</v>
      </c>
      <c r="J179" s="5" t="s">
        <v>209</v>
      </c>
      <c r="K179" s="5" t="s">
        <v>110</v>
      </c>
    </row>
    <row r="180" spans="1:11" ht="20.100000000000001" customHeight="1" x14ac:dyDescent="0.2">
      <c r="A180" s="36">
        <f>SUBTOTAL(103,$B$4:B180)*1</f>
        <v>177</v>
      </c>
      <c r="B180" s="5" t="s">
        <v>100</v>
      </c>
      <c r="C180" s="15" t="s">
        <v>855</v>
      </c>
      <c r="D180" s="5" t="s">
        <v>856</v>
      </c>
      <c r="E180" s="5" t="s">
        <v>111</v>
      </c>
      <c r="F180" s="5" t="s">
        <v>108</v>
      </c>
      <c r="G180" s="5">
        <v>122.56100000000001</v>
      </c>
      <c r="H180" s="5">
        <v>203.22499999999999</v>
      </c>
      <c r="I180" s="6">
        <v>0.60308032968384795</v>
      </c>
      <c r="J180" s="5" t="s">
        <v>209</v>
      </c>
      <c r="K180" s="5" t="s">
        <v>110</v>
      </c>
    </row>
    <row r="181" spans="1:11" ht="20.100000000000001" customHeight="1" x14ac:dyDescent="0.2">
      <c r="A181" s="36">
        <f>SUBTOTAL(103,$B$4:B181)*1</f>
        <v>178</v>
      </c>
      <c r="B181" s="5" t="s">
        <v>100</v>
      </c>
      <c r="C181" s="15" t="s">
        <v>855</v>
      </c>
      <c r="D181" s="5" t="s">
        <v>859</v>
      </c>
      <c r="E181" s="5" t="s">
        <v>111</v>
      </c>
      <c r="F181" s="5" t="s">
        <v>108</v>
      </c>
      <c r="G181" s="5">
        <v>56.537999999999997</v>
      </c>
      <c r="H181" s="5">
        <v>75.980999999999995</v>
      </c>
      <c r="I181" s="6">
        <v>0.74410707940142895</v>
      </c>
      <c r="J181" s="5" t="s">
        <v>209</v>
      </c>
      <c r="K181" s="5" t="s">
        <v>110</v>
      </c>
    </row>
    <row r="182" spans="1:11" ht="20.100000000000001" customHeight="1" x14ac:dyDescent="0.2">
      <c r="A182" s="36">
        <f>SUBTOTAL(103,$B$4:B182)*1</f>
        <v>179</v>
      </c>
      <c r="B182" s="5" t="s">
        <v>90</v>
      </c>
      <c r="C182" s="15" t="s">
        <v>870</v>
      </c>
      <c r="D182" s="5" t="s">
        <v>871</v>
      </c>
      <c r="E182" s="5" t="s">
        <v>107</v>
      </c>
      <c r="F182" s="11" t="s">
        <v>108</v>
      </c>
      <c r="G182" s="5">
        <v>208.63200000000001</v>
      </c>
      <c r="H182" s="5">
        <v>268.89100000000002</v>
      </c>
      <c r="I182" s="6">
        <v>0.77589804046993005</v>
      </c>
      <c r="J182" s="5" t="s">
        <v>157</v>
      </c>
      <c r="K182" s="5" t="s">
        <v>110</v>
      </c>
    </row>
    <row r="183" spans="1:11" ht="20.100000000000001" customHeight="1" x14ac:dyDescent="0.2">
      <c r="A183" s="36">
        <f>SUBTOTAL(103,$B$4:B183)*1</f>
        <v>180</v>
      </c>
      <c r="B183" s="5" t="s">
        <v>90</v>
      </c>
      <c r="C183" s="15" t="s">
        <v>409</v>
      </c>
      <c r="D183" s="5" t="s">
        <v>867</v>
      </c>
      <c r="E183" s="5" t="s">
        <v>111</v>
      </c>
      <c r="F183" s="5" t="s">
        <v>108</v>
      </c>
      <c r="G183" s="5">
        <v>110.598</v>
      </c>
      <c r="H183" s="5">
        <v>196.37700000000001</v>
      </c>
      <c r="I183" s="6">
        <v>0.56319222719564899</v>
      </c>
      <c r="J183" s="5" t="s">
        <v>216</v>
      </c>
      <c r="K183" s="5" t="s">
        <v>110</v>
      </c>
    </row>
    <row r="184" spans="1:11" ht="20.100000000000001" customHeight="1" x14ac:dyDescent="0.2">
      <c r="A184" s="36">
        <f>SUBTOTAL(103,$B$4:B184)*1</f>
        <v>181</v>
      </c>
      <c r="B184" s="5" t="s">
        <v>90</v>
      </c>
      <c r="C184" s="15" t="s">
        <v>218</v>
      </c>
      <c r="D184" s="5" t="s">
        <v>864</v>
      </c>
      <c r="E184" s="5" t="s">
        <v>111</v>
      </c>
      <c r="F184" s="5" t="s">
        <v>108</v>
      </c>
      <c r="G184" s="5">
        <v>2434.4960000000001</v>
      </c>
      <c r="H184" s="5">
        <v>3069.806</v>
      </c>
      <c r="I184" s="6">
        <v>0.79304555401872301</v>
      </c>
      <c r="J184" s="5" t="s">
        <v>216</v>
      </c>
      <c r="K184" s="5" t="s">
        <v>110</v>
      </c>
    </row>
    <row r="185" spans="1:11" ht="20.100000000000001" customHeight="1" x14ac:dyDescent="0.2">
      <c r="A185" s="36">
        <f>SUBTOTAL(103,$B$4:B185)*1</f>
        <v>182</v>
      </c>
      <c r="B185" s="5" t="s">
        <v>90</v>
      </c>
      <c r="C185" s="15" t="s">
        <v>218</v>
      </c>
      <c r="D185" s="5" t="s">
        <v>884</v>
      </c>
      <c r="E185" s="5" t="s">
        <v>111</v>
      </c>
      <c r="F185" s="5" t="s">
        <v>881</v>
      </c>
      <c r="G185" s="5">
        <v>7.0999999999999994E-2</v>
      </c>
      <c r="H185" s="5">
        <v>34.183999999999997</v>
      </c>
      <c r="I185" s="6">
        <v>2.0769950854200802E-3</v>
      </c>
      <c r="J185" s="5" t="s">
        <v>157</v>
      </c>
      <c r="K185" s="5" t="s">
        <v>110</v>
      </c>
    </row>
    <row r="186" spans="1:11" ht="20.100000000000001" customHeight="1" x14ac:dyDescent="0.2">
      <c r="A186" s="36">
        <f>SUBTOTAL(103,$B$4:B186)*1</f>
        <v>183</v>
      </c>
      <c r="B186" s="5" t="s">
        <v>90</v>
      </c>
      <c r="C186" s="15" t="s">
        <v>215</v>
      </c>
      <c r="D186" s="5" t="s">
        <v>857</v>
      </c>
      <c r="E186" s="5" t="s">
        <v>111</v>
      </c>
      <c r="F186" s="5" t="s">
        <v>108</v>
      </c>
      <c r="G186" s="5">
        <v>942.00599999999997</v>
      </c>
      <c r="H186" s="5">
        <v>1360.6379999999999</v>
      </c>
      <c r="I186" s="6">
        <v>0.69232668792140195</v>
      </c>
      <c r="J186" s="5" t="s">
        <v>216</v>
      </c>
      <c r="K186" s="5" t="s">
        <v>110</v>
      </c>
    </row>
    <row r="187" spans="1:11" ht="20.100000000000001" customHeight="1" x14ac:dyDescent="0.2">
      <c r="A187" s="36">
        <f>SUBTOTAL(103,$B$4:B187)*1</f>
        <v>184</v>
      </c>
      <c r="B187" s="5" t="s">
        <v>90</v>
      </c>
      <c r="C187" s="15" t="s">
        <v>215</v>
      </c>
      <c r="D187" s="5" t="s">
        <v>858</v>
      </c>
      <c r="E187" s="5" t="s">
        <v>107</v>
      </c>
      <c r="F187" s="5" t="s">
        <v>108</v>
      </c>
      <c r="G187" s="5">
        <v>457.55799999999999</v>
      </c>
      <c r="H187" s="5">
        <v>580.21600000000001</v>
      </c>
      <c r="I187" s="6">
        <v>0.78859941814772405</v>
      </c>
      <c r="J187" s="5" t="s">
        <v>216</v>
      </c>
      <c r="K187" s="5" t="s">
        <v>110</v>
      </c>
    </row>
    <row r="188" spans="1:11" ht="20.100000000000001" customHeight="1" x14ac:dyDescent="0.2">
      <c r="A188" s="36">
        <f>SUBTOTAL(103,$B$4:B188)*1</f>
        <v>185</v>
      </c>
      <c r="B188" s="5" t="s">
        <v>90</v>
      </c>
      <c r="C188" s="15" t="s">
        <v>215</v>
      </c>
      <c r="D188" s="5" t="s">
        <v>862</v>
      </c>
      <c r="E188" s="5" t="s">
        <v>111</v>
      </c>
      <c r="F188" s="5" t="s">
        <v>108</v>
      </c>
      <c r="G188" s="5">
        <v>78.150000000000006</v>
      </c>
      <c r="H188" s="5">
        <v>237.934</v>
      </c>
      <c r="I188" s="6">
        <v>0.32845242798423102</v>
      </c>
      <c r="J188" s="5" t="s">
        <v>216</v>
      </c>
      <c r="K188" s="5" t="s">
        <v>110</v>
      </c>
    </row>
    <row r="189" spans="1:11" ht="20.100000000000001" customHeight="1" x14ac:dyDescent="0.2">
      <c r="A189" s="36">
        <f>SUBTOTAL(103,$B$4:B189)*1</f>
        <v>186</v>
      </c>
      <c r="B189" s="5" t="s">
        <v>90</v>
      </c>
      <c r="C189" s="15" t="s">
        <v>215</v>
      </c>
      <c r="D189" s="5" t="s">
        <v>863</v>
      </c>
      <c r="E189" s="5" t="s">
        <v>111</v>
      </c>
      <c r="F189" s="5" t="s">
        <v>108</v>
      </c>
      <c r="G189" s="5">
        <v>1693.5730000000001</v>
      </c>
      <c r="H189" s="5">
        <v>2161.54</v>
      </c>
      <c r="I189" s="6">
        <v>0.78350296547831599</v>
      </c>
      <c r="J189" s="5" t="s">
        <v>216</v>
      </c>
      <c r="K189" s="5" t="s">
        <v>110</v>
      </c>
    </row>
    <row r="190" spans="1:11" ht="20.100000000000001" customHeight="1" x14ac:dyDescent="0.2">
      <c r="A190" s="36">
        <f>SUBTOTAL(103,$B$4:B190)*1</f>
        <v>187</v>
      </c>
      <c r="B190" s="5" t="s">
        <v>90</v>
      </c>
      <c r="C190" s="15" t="s">
        <v>215</v>
      </c>
      <c r="D190" s="5" t="s">
        <v>354</v>
      </c>
      <c r="E190" s="5" t="s">
        <v>111</v>
      </c>
      <c r="F190" s="5" t="s">
        <v>108</v>
      </c>
      <c r="G190" s="5">
        <v>5350.0349999999999</v>
      </c>
      <c r="H190" s="5">
        <v>8197.2839999999997</v>
      </c>
      <c r="I190" s="6">
        <v>0.652659466232962</v>
      </c>
      <c r="J190" s="5" t="s">
        <v>216</v>
      </c>
      <c r="K190" s="5" t="s">
        <v>110</v>
      </c>
    </row>
    <row r="191" spans="1:11" ht="20.100000000000001" customHeight="1" x14ac:dyDescent="0.2">
      <c r="A191" s="36">
        <f>SUBTOTAL(103,$B$4:B191)*1</f>
        <v>188</v>
      </c>
      <c r="B191" s="5" t="s">
        <v>90</v>
      </c>
      <c r="C191" s="15" t="s">
        <v>215</v>
      </c>
      <c r="D191" s="5" t="s">
        <v>865</v>
      </c>
      <c r="E191" s="5" t="s">
        <v>111</v>
      </c>
      <c r="F191" s="11" t="s">
        <v>108</v>
      </c>
      <c r="G191" s="5">
        <v>4555.4790000000003</v>
      </c>
      <c r="H191" s="5">
        <v>5825.7879999999996</v>
      </c>
      <c r="I191" s="6">
        <v>0.78195069920155003</v>
      </c>
      <c r="J191" s="5" t="s">
        <v>216</v>
      </c>
      <c r="K191" s="5" t="s">
        <v>110</v>
      </c>
    </row>
    <row r="192" spans="1:11" ht="20.100000000000001" customHeight="1" x14ac:dyDescent="0.2">
      <c r="A192" s="36">
        <f>SUBTOTAL(103,$B$4:B192)*1</f>
        <v>189</v>
      </c>
      <c r="B192" s="5" t="s">
        <v>90</v>
      </c>
      <c r="C192" s="15" t="s">
        <v>215</v>
      </c>
      <c r="D192" s="5" t="s">
        <v>866</v>
      </c>
      <c r="E192" s="5" t="s">
        <v>111</v>
      </c>
      <c r="F192" s="5" t="s">
        <v>108</v>
      </c>
      <c r="G192" s="5">
        <v>3227.4630000000002</v>
      </c>
      <c r="H192" s="5">
        <v>4254.9309999999996</v>
      </c>
      <c r="I192" s="6">
        <v>0.75852299367486797</v>
      </c>
      <c r="J192" s="5" t="s">
        <v>216</v>
      </c>
      <c r="K192" s="5" t="s">
        <v>110</v>
      </c>
    </row>
    <row r="193" spans="1:11" ht="20.100000000000001" customHeight="1" x14ac:dyDescent="0.2">
      <c r="A193" s="36">
        <f>SUBTOTAL(103,$B$4:B193)*1</f>
        <v>190</v>
      </c>
      <c r="B193" s="5" t="s">
        <v>90</v>
      </c>
      <c r="C193" s="15" t="s">
        <v>215</v>
      </c>
      <c r="D193" s="5" t="s">
        <v>868</v>
      </c>
      <c r="E193" s="5" t="s">
        <v>111</v>
      </c>
      <c r="F193" s="11" t="s">
        <v>108</v>
      </c>
      <c r="G193" s="5">
        <v>3.9750000000000001</v>
      </c>
      <c r="H193" s="5">
        <v>448.10199999999998</v>
      </c>
      <c r="I193" s="6">
        <v>8.8707481778702198E-3</v>
      </c>
      <c r="J193" s="5" t="s">
        <v>216</v>
      </c>
      <c r="K193" s="5" t="s">
        <v>110</v>
      </c>
    </row>
    <row r="194" spans="1:11" ht="20.100000000000001" customHeight="1" x14ac:dyDescent="0.2">
      <c r="A194" s="36">
        <f>SUBTOTAL(103,$B$4:B194)*1</f>
        <v>191</v>
      </c>
      <c r="B194" s="5" t="s">
        <v>90</v>
      </c>
      <c r="C194" s="15" t="s">
        <v>215</v>
      </c>
      <c r="D194" s="5" t="s">
        <v>217</v>
      </c>
      <c r="E194" s="5" t="s">
        <v>111</v>
      </c>
      <c r="F194" s="5" t="s">
        <v>108</v>
      </c>
      <c r="G194" s="5">
        <v>4840.8149999999996</v>
      </c>
      <c r="H194" s="5">
        <v>6274.45</v>
      </c>
      <c r="I194" s="6">
        <v>0.77151224410107699</v>
      </c>
      <c r="J194" s="5" t="s">
        <v>216</v>
      </c>
      <c r="K194" s="5" t="s">
        <v>110</v>
      </c>
    </row>
    <row r="195" spans="1:11" ht="20.100000000000001" customHeight="1" x14ac:dyDescent="0.2">
      <c r="A195" s="36">
        <f>SUBTOTAL(103,$B$4:B195)*1</f>
        <v>192</v>
      </c>
      <c r="B195" s="5" t="s">
        <v>90</v>
      </c>
      <c r="C195" s="15" t="s">
        <v>215</v>
      </c>
      <c r="D195" s="5" t="s">
        <v>869</v>
      </c>
      <c r="E195" s="5" t="s">
        <v>111</v>
      </c>
      <c r="F195" s="5" t="s">
        <v>108</v>
      </c>
      <c r="G195" s="5">
        <v>14.882</v>
      </c>
      <c r="H195" s="5">
        <v>458.988</v>
      </c>
      <c r="I195" s="6">
        <v>3.2423505625419402E-2</v>
      </c>
      <c r="J195" s="5" t="s">
        <v>216</v>
      </c>
      <c r="K195" s="5" t="s">
        <v>110</v>
      </c>
    </row>
    <row r="196" spans="1:11" ht="20.100000000000001" customHeight="1" x14ac:dyDescent="0.2">
      <c r="A196" s="36">
        <f>SUBTOTAL(103,$B$4:B196)*1</f>
        <v>193</v>
      </c>
      <c r="B196" s="5" t="s">
        <v>90</v>
      </c>
      <c r="C196" s="15" t="s">
        <v>215</v>
      </c>
      <c r="D196" s="5" t="s">
        <v>872</v>
      </c>
      <c r="E196" s="5" t="s">
        <v>107</v>
      </c>
      <c r="F196" s="5" t="s">
        <v>108</v>
      </c>
      <c r="G196" s="5">
        <v>192.566</v>
      </c>
      <c r="H196" s="5">
        <v>267.30200000000002</v>
      </c>
      <c r="I196" s="6">
        <v>0.72040613238958195</v>
      </c>
      <c r="J196" s="5" t="s">
        <v>216</v>
      </c>
      <c r="K196" s="5" t="s">
        <v>110</v>
      </c>
    </row>
    <row r="197" spans="1:11" ht="20.100000000000001" customHeight="1" x14ac:dyDescent="0.2">
      <c r="A197" s="36">
        <f>SUBTOTAL(103,$B$4:B197)*1</f>
        <v>194</v>
      </c>
      <c r="B197" s="5" t="s">
        <v>90</v>
      </c>
      <c r="C197" s="15" t="s">
        <v>215</v>
      </c>
      <c r="D197" s="5" t="s">
        <v>408</v>
      </c>
      <c r="E197" s="5" t="s">
        <v>107</v>
      </c>
      <c r="F197" s="11" t="s">
        <v>108</v>
      </c>
      <c r="G197" s="5">
        <v>459.87400000000002</v>
      </c>
      <c r="H197" s="5">
        <v>1284.52</v>
      </c>
      <c r="I197" s="6">
        <v>0.35801233145455102</v>
      </c>
      <c r="J197" s="5" t="s">
        <v>216</v>
      </c>
      <c r="K197" s="5" t="s">
        <v>110</v>
      </c>
    </row>
    <row r="198" spans="1:11" ht="20.100000000000001" customHeight="1" x14ac:dyDescent="0.2">
      <c r="A198" s="36">
        <f>SUBTOTAL(103,$B$4:B198)*1</f>
        <v>195</v>
      </c>
      <c r="B198" s="5" t="s">
        <v>90</v>
      </c>
      <c r="C198" s="15" t="s">
        <v>215</v>
      </c>
      <c r="D198" s="5" t="s">
        <v>873</v>
      </c>
      <c r="E198" s="5" t="s">
        <v>111</v>
      </c>
      <c r="F198" s="5" t="s">
        <v>108</v>
      </c>
      <c r="G198" s="5">
        <v>4.1529999999999996</v>
      </c>
      <c r="H198" s="5">
        <v>566.61400000000003</v>
      </c>
      <c r="I198" s="6">
        <v>7.3295047422054496E-3</v>
      </c>
      <c r="J198" s="5" t="s">
        <v>216</v>
      </c>
      <c r="K198" s="5" t="s">
        <v>110</v>
      </c>
    </row>
    <row r="199" spans="1:11" ht="20.100000000000001" customHeight="1" x14ac:dyDescent="0.2">
      <c r="A199" s="36">
        <f>SUBTOTAL(103,$B$4:B199)*1</f>
        <v>196</v>
      </c>
      <c r="B199" s="5" t="s">
        <v>90</v>
      </c>
      <c r="C199" s="15" t="s">
        <v>215</v>
      </c>
      <c r="D199" s="5" t="s">
        <v>874</v>
      </c>
      <c r="E199" s="5" t="s">
        <v>111</v>
      </c>
      <c r="F199" s="5" t="s">
        <v>108</v>
      </c>
      <c r="G199" s="5">
        <v>3894.63</v>
      </c>
      <c r="H199" s="5">
        <v>5906.2280000000001</v>
      </c>
      <c r="I199" s="6">
        <v>0.65941071018592601</v>
      </c>
      <c r="J199" s="5" t="s">
        <v>216</v>
      </c>
      <c r="K199" s="5" t="s">
        <v>110</v>
      </c>
    </row>
    <row r="200" spans="1:11" ht="20.100000000000001" customHeight="1" x14ac:dyDescent="0.2">
      <c r="A200" s="36">
        <f>SUBTOTAL(103,$B$4:B200)*1</f>
        <v>197</v>
      </c>
      <c r="B200" s="5" t="s">
        <v>90</v>
      </c>
      <c r="C200" s="15" t="s">
        <v>215</v>
      </c>
      <c r="D200" s="5" t="s">
        <v>875</v>
      </c>
      <c r="E200" s="5" t="s">
        <v>107</v>
      </c>
      <c r="F200" s="5" t="s">
        <v>108</v>
      </c>
      <c r="G200" s="5">
        <v>19.210999999999999</v>
      </c>
      <c r="H200" s="5">
        <v>97.155000000000001</v>
      </c>
      <c r="I200" s="6">
        <v>0.197735577170501</v>
      </c>
      <c r="J200" s="5" t="s">
        <v>216</v>
      </c>
      <c r="K200" s="5" t="s">
        <v>110</v>
      </c>
    </row>
    <row r="201" spans="1:11" ht="20.100000000000001" customHeight="1" x14ac:dyDescent="0.2">
      <c r="A201" s="36">
        <f>SUBTOTAL(103,$B$4:B201)*1</f>
        <v>198</v>
      </c>
      <c r="B201" s="5" t="s">
        <v>90</v>
      </c>
      <c r="C201" s="15" t="s">
        <v>215</v>
      </c>
      <c r="D201" s="5" t="s">
        <v>878</v>
      </c>
      <c r="E201" s="5" t="s">
        <v>111</v>
      </c>
      <c r="F201" s="5" t="s">
        <v>108</v>
      </c>
      <c r="G201" s="5">
        <v>461.49200000000002</v>
      </c>
      <c r="H201" s="5">
        <v>7723.1880000000001</v>
      </c>
      <c r="I201" s="6">
        <v>5.9754080827761798E-2</v>
      </c>
      <c r="J201" s="5" t="s">
        <v>216</v>
      </c>
      <c r="K201" s="5" t="s">
        <v>110</v>
      </c>
    </row>
  </sheetData>
  <autoFilter ref="A3:K201" xr:uid="{00000000-0009-0000-0000-000007000000}"/>
  <sortState xmlns:xlrd2="http://schemas.microsoft.com/office/spreadsheetml/2017/richdata2" ref="B4:K201">
    <sortCondition ref="B4:B201" customList="成都市,绵阳市,自贡市,攀枝花市,泸州市,德阳市,广元市,遂宁市,内江市,乐山市,资阳市,宜宾市,南充市,达州市,雅安市,阿坝州,甘孜州,凉山州,广安市,巴中市,眉山市"/>
    <sortCondition ref="C4:C201"/>
  </sortState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D44C-9EE3-4204-A8FD-9EA9C79585E2}">
  <dimension ref="A1:F51"/>
  <sheetViews>
    <sheetView workbookViewId="0">
      <selection activeCell="J20" sqref="J20"/>
    </sheetView>
  </sheetViews>
  <sheetFormatPr defaultRowHeight="14.25" x14ac:dyDescent="0.2"/>
  <cols>
    <col min="2" max="2" width="16.75" bestFit="1" customWidth="1"/>
    <col min="3" max="3" width="46" bestFit="1" customWidth="1"/>
    <col min="4" max="4" width="12.375" customWidth="1"/>
    <col min="5" max="5" width="13.125" customWidth="1"/>
    <col min="6" max="6" width="12.625" customWidth="1"/>
  </cols>
  <sheetData>
    <row r="1" spans="1:6" ht="20.100000000000001" customHeight="1" x14ac:dyDescent="0.2">
      <c r="A1" s="7" t="s">
        <v>58</v>
      </c>
    </row>
    <row r="2" spans="1:6" s="50" customFormat="1" ht="39.950000000000003" customHeight="1" x14ac:dyDescent="0.2">
      <c r="A2" s="43" t="s">
        <v>425</v>
      </c>
      <c r="B2" s="43"/>
      <c r="C2" s="43"/>
      <c r="D2" s="43"/>
      <c r="E2" s="43"/>
      <c r="F2" s="43"/>
    </row>
    <row r="3" spans="1:6" s="8" customFormat="1" ht="20.100000000000001" customHeight="1" x14ac:dyDescent="0.2">
      <c r="A3" s="16" t="s">
        <v>54</v>
      </c>
      <c r="B3" s="16" t="s">
        <v>36</v>
      </c>
      <c r="C3" s="16" t="s">
        <v>43</v>
      </c>
      <c r="D3" s="5" t="s">
        <v>44</v>
      </c>
      <c r="E3" s="5" t="s">
        <v>56</v>
      </c>
      <c r="F3" s="5" t="s">
        <v>57</v>
      </c>
    </row>
    <row r="4" spans="1:6" s="8" customFormat="1" ht="20.100000000000001" customHeight="1" x14ac:dyDescent="0.2">
      <c r="A4" s="58">
        <f>SUBTOTAL(103,$B$4:B4)*1</f>
        <v>1</v>
      </c>
      <c r="B4" s="5" t="s">
        <v>88</v>
      </c>
      <c r="C4" s="5" t="s">
        <v>229</v>
      </c>
      <c r="D4" s="5" t="s">
        <v>705</v>
      </c>
      <c r="E4" s="5" t="s">
        <v>107</v>
      </c>
      <c r="F4" s="5">
        <v>94</v>
      </c>
    </row>
    <row r="5" spans="1:6" s="8" customFormat="1" ht="20.100000000000001" customHeight="1" x14ac:dyDescent="0.2">
      <c r="A5" s="58">
        <f>SUBTOTAL(103,$B$4:B5)*1</f>
        <v>2</v>
      </c>
      <c r="B5" s="5" t="s">
        <v>96</v>
      </c>
      <c r="C5" s="5" t="s">
        <v>446</v>
      </c>
      <c r="D5" s="5" t="s">
        <v>445</v>
      </c>
      <c r="E5" s="5" t="s">
        <v>111</v>
      </c>
      <c r="F5" s="5">
        <v>66</v>
      </c>
    </row>
    <row r="6" spans="1:6" s="8" customFormat="1" ht="20.100000000000001" customHeight="1" x14ac:dyDescent="0.2">
      <c r="A6" s="58">
        <f>SUBTOTAL(103,$B$4:B6)*1</f>
        <v>3</v>
      </c>
      <c r="B6" s="5" t="s">
        <v>95</v>
      </c>
      <c r="C6" s="5" t="s">
        <v>224</v>
      </c>
      <c r="D6" s="5" t="s">
        <v>293</v>
      </c>
      <c r="E6" s="5" t="s">
        <v>111</v>
      </c>
      <c r="F6" s="5">
        <v>62</v>
      </c>
    </row>
    <row r="7" spans="1:6" s="8" customFormat="1" ht="20.100000000000001" customHeight="1" x14ac:dyDescent="0.2">
      <c r="A7" s="58">
        <f>SUBTOTAL(103,$B$4:B7)*1</f>
        <v>4</v>
      </c>
      <c r="B7" s="5" t="s">
        <v>95</v>
      </c>
      <c r="C7" s="5" t="s">
        <v>224</v>
      </c>
      <c r="D7" s="5" t="s">
        <v>312</v>
      </c>
      <c r="E7" s="5" t="s">
        <v>111</v>
      </c>
      <c r="F7" s="5">
        <v>57</v>
      </c>
    </row>
    <row r="8" spans="1:6" s="8" customFormat="1" ht="20.100000000000001" customHeight="1" x14ac:dyDescent="0.2">
      <c r="A8" s="58">
        <f>SUBTOTAL(103,$B$4:B8)*1</f>
        <v>5</v>
      </c>
      <c r="B8" s="5" t="s">
        <v>95</v>
      </c>
      <c r="C8" s="5" t="s">
        <v>224</v>
      </c>
      <c r="D8" s="5" t="s">
        <v>248</v>
      </c>
      <c r="E8" s="5" t="s">
        <v>111</v>
      </c>
      <c r="F8" s="5">
        <v>52</v>
      </c>
    </row>
    <row r="9" spans="1:6" s="8" customFormat="1" ht="20.100000000000001" customHeight="1" x14ac:dyDescent="0.2">
      <c r="A9" s="58">
        <f>SUBTOTAL(103,$B$4:B9)*1</f>
        <v>6</v>
      </c>
      <c r="B9" s="5" t="s">
        <v>95</v>
      </c>
      <c r="C9" s="5" t="s">
        <v>224</v>
      </c>
      <c r="D9" s="5" t="s">
        <v>304</v>
      </c>
      <c r="E9" s="5" t="s">
        <v>111</v>
      </c>
      <c r="F9" s="5">
        <v>52</v>
      </c>
    </row>
    <row r="10" spans="1:6" s="8" customFormat="1" ht="20.100000000000001" customHeight="1" x14ac:dyDescent="0.2">
      <c r="A10" s="58">
        <f>SUBTOTAL(103,$B$4:B10)*1</f>
        <v>7</v>
      </c>
      <c r="B10" s="5" t="s">
        <v>95</v>
      </c>
      <c r="C10" s="5" t="s">
        <v>224</v>
      </c>
      <c r="D10" s="5" t="s">
        <v>306</v>
      </c>
      <c r="E10" s="5" t="s">
        <v>111</v>
      </c>
      <c r="F10" s="5">
        <v>49</v>
      </c>
    </row>
    <row r="11" spans="1:6" s="8" customFormat="1" ht="20.100000000000001" customHeight="1" x14ac:dyDescent="0.2">
      <c r="A11" s="58">
        <f>SUBTOTAL(103,$B$4:B11)*1</f>
        <v>8</v>
      </c>
      <c r="B11" s="5" t="s">
        <v>89</v>
      </c>
      <c r="C11" s="5" t="s">
        <v>156</v>
      </c>
      <c r="D11" s="5" t="s">
        <v>507</v>
      </c>
      <c r="E11" s="5" t="s">
        <v>107</v>
      </c>
      <c r="F11" s="5">
        <v>45</v>
      </c>
    </row>
    <row r="12" spans="1:6" s="8" customFormat="1" ht="20.100000000000001" customHeight="1" x14ac:dyDescent="0.2">
      <c r="A12" s="58">
        <f>SUBTOTAL(103,$B$4:B12)*1</f>
        <v>9</v>
      </c>
      <c r="B12" s="5" t="s">
        <v>95</v>
      </c>
      <c r="C12" s="5" t="s">
        <v>224</v>
      </c>
      <c r="D12" s="5" t="s">
        <v>250</v>
      </c>
      <c r="E12" s="5" t="s">
        <v>111</v>
      </c>
      <c r="F12" s="5">
        <v>45</v>
      </c>
    </row>
    <row r="13" spans="1:6" s="8" customFormat="1" ht="20.100000000000001" customHeight="1" x14ac:dyDescent="0.2">
      <c r="A13" s="58">
        <f>SUBTOTAL(103,$B$4:B13)*1</f>
        <v>10</v>
      </c>
      <c r="B13" s="5" t="s">
        <v>95</v>
      </c>
      <c r="C13" s="5" t="s">
        <v>224</v>
      </c>
      <c r="D13" s="5" t="s">
        <v>223</v>
      </c>
      <c r="E13" s="5" t="s">
        <v>111</v>
      </c>
      <c r="F13" s="5">
        <v>42</v>
      </c>
    </row>
    <row r="14" spans="1:6" s="8" customFormat="1" ht="20.100000000000001" customHeight="1" x14ac:dyDescent="0.2">
      <c r="A14" s="58">
        <f>SUBTOTAL(103,$B$4:B14)*1</f>
        <v>11</v>
      </c>
      <c r="B14" s="5" t="s">
        <v>95</v>
      </c>
      <c r="C14" s="5" t="s">
        <v>224</v>
      </c>
      <c r="D14" s="5" t="s">
        <v>264</v>
      </c>
      <c r="E14" s="5" t="s">
        <v>111</v>
      </c>
      <c r="F14" s="5">
        <v>40</v>
      </c>
    </row>
    <row r="15" spans="1:6" s="8" customFormat="1" ht="20.100000000000001" customHeight="1" x14ac:dyDescent="0.2">
      <c r="A15" s="58">
        <f>SUBTOTAL(103,$B$4:B15)*1</f>
        <v>12</v>
      </c>
      <c r="B15" s="5" t="s">
        <v>88</v>
      </c>
      <c r="C15" s="5" t="s">
        <v>229</v>
      </c>
      <c r="D15" s="5" t="s">
        <v>296</v>
      </c>
      <c r="E15" s="5" t="s">
        <v>107</v>
      </c>
      <c r="F15" s="5">
        <v>39</v>
      </c>
    </row>
    <row r="16" spans="1:6" s="8" customFormat="1" ht="20.100000000000001" customHeight="1" x14ac:dyDescent="0.2">
      <c r="A16" s="58">
        <f>SUBTOTAL(103,$B$4:B16)*1</f>
        <v>13</v>
      </c>
      <c r="B16" s="5" t="s">
        <v>88</v>
      </c>
      <c r="C16" s="5" t="s">
        <v>229</v>
      </c>
      <c r="D16" s="5" t="s">
        <v>259</v>
      </c>
      <c r="E16" s="5" t="s">
        <v>107</v>
      </c>
      <c r="F16" s="5">
        <v>34</v>
      </c>
    </row>
    <row r="17" spans="1:6" s="8" customFormat="1" ht="20.100000000000001" customHeight="1" x14ac:dyDescent="0.2">
      <c r="A17" s="58">
        <f>SUBTOTAL(103,$B$4:B17)*1</f>
        <v>14</v>
      </c>
      <c r="B17" s="5" t="s">
        <v>88</v>
      </c>
      <c r="C17" s="5" t="s">
        <v>229</v>
      </c>
      <c r="D17" s="5" t="s">
        <v>313</v>
      </c>
      <c r="E17" s="5" t="s">
        <v>107</v>
      </c>
      <c r="F17" s="5">
        <v>33</v>
      </c>
    </row>
    <row r="18" spans="1:6" s="8" customFormat="1" ht="20.100000000000001" customHeight="1" x14ac:dyDescent="0.2">
      <c r="A18" s="58">
        <f>SUBTOTAL(103,$B$4:B18)*1</f>
        <v>15</v>
      </c>
      <c r="B18" s="5" t="s">
        <v>88</v>
      </c>
      <c r="C18" s="5" t="s">
        <v>229</v>
      </c>
      <c r="D18" s="5" t="s">
        <v>275</v>
      </c>
      <c r="E18" s="5" t="s">
        <v>107</v>
      </c>
      <c r="F18" s="5">
        <v>28</v>
      </c>
    </row>
    <row r="19" spans="1:6" s="8" customFormat="1" ht="20.100000000000001" customHeight="1" x14ac:dyDescent="0.2">
      <c r="A19" s="58">
        <f>SUBTOTAL(103,$B$4:B19)*1</f>
        <v>16</v>
      </c>
      <c r="B19" s="5" t="s">
        <v>88</v>
      </c>
      <c r="C19" s="5" t="s">
        <v>229</v>
      </c>
      <c r="D19" s="5" t="s">
        <v>303</v>
      </c>
      <c r="E19" s="5" t="s">
        <v>107</v>
      </c>
      <c r="F19" s="5">
        <v>28</v>
      </c>
    </row>
    <row r="20" spans="1:6" s="8" customFormat="1" ht="20.100000000000001" customHeight="1" x14ac:dyDescent="0.2">
      <c r="A20" s="58">
        <f>SUBTOTAL(103,$B$4:B20)*1</f>
        <v>17</v>
      </c>
      <c r="B20" s="5" t="s">
        <v>88</v>
      </c>
      <c r="C20" s="5" t="s">
        <v>229</v>
      </c>
      <c r="D20" s="5" t="s">
        <v>309</v>
      </c>
      <c r="E20" s="5" t="s">
        <v>107</v>
      </c>
      <c r="F20" s="5">
        <v>25</v>
      </c>
    </row>
    <row r="21" spans="1:6" s="8" customFormat="1" ht="20.100000000000001" customHeight="1" x14ac:dyDescent="0.2">
      <c r="A21" s="58">
        <f>SUBTOTAL(103,$B$4:B21)*1</f>
        <v>18</v>
      </c>
      <c r="B21" s="5" t="s">
        <v>88</v>
      </c>
      <c r="C21" s="5" t="s">
        <v>229</v>
      </c>
      <c r="D21" s="5" t="s">
        <v>283</v>
      </c>
      <c r="E21" s="5" t="s">
        <v>107</v>
      </c>
      <c r="F21" s="5">
        <v>24</v>
      </c>
    </row>
    <row r="22" spans="1:6" s="8" customFormat="1" ht="20.100000000000001" customHeight="1" x14ac:dyDescent="0.2">
      <c r="A22" s="58">
        <f>SUBTOTAL(103,$B$4:B22)*1</f>
        <v>19</v>
      </c>
      <c r="B22" s="5" t="s">
        <v>221</v>
      </c>
      <c r="C22" s="5" t="s">
        <v>181</v>
      </c>
      <c r="D22" s="5" t="s">
        <v>550</v>
      </c>
      <c r="E22" s="5" t="s">
        <v>107</v>
      </c>
      <c r="F22" s="5">
        <v>23</v>
      </c>
    </row>
    <row r="23" spans="1:6" s="8" customFormat="1" ht="20.100000000000001" customHeight="1" x14ac:dyDescent="0.2">
      <c r="A23" s="58">
        <f>SUBTOTAL(103,$B$4:B23)*1</f>
        <v>20</v>
      </c>
      <c r="B23" s="5" t="s">
        <v>88</v>
      </c>
      <c r="C23" s="5" t="s">
        <v>239</v>
      </c>
      <c r="D23" s="5" t="s">
        <v>286</v>
      </c>
      <c r="E23" s="5" t="s">
        <v>111</v>
      </c>
      <c r="F23" s="5">
        <v>21</v>
      </c>
    </row>
    <row r="24" spans="1:6" s="8" customFormat="1" ht="20.100000000000001" customHeight="1" x14ac:dyDescent="0.2">
      <c r="A24" s="58">
        <f>SUBTOTAL(103,$B$4:B24)*1</f>
        <v>21</v>
      </c>
      <c r="B24" s="5" t="s">
        <v>90</v>
      </c>
      <c r="C24" s="5" t="s">
        <v>215</v>
      </c>
      <c r="D24" s="5" t="s">
        <v>284</v>
      </c>
      <c r="E24" s="5" t="s">
        <v>107</v>
      </c>
      <c r="F24" s="5">
        <v>11</v>
      </c>
    </row>
    <row r="25" spans="1:6" s="8" customFormat="1" ht="20.100000000000001" customHeight="1" x14ac:dyDescent="0.2">
      <c r="A25" s="58">
        <f>SUBTOTAL(103,$B$4:B25)*1</f>
        <v>22</v>
      </c>
      <c r="B25" s="5" t="s">
        <v>94</v>
      </c>
      <c r="C25" s="5" t="s">
        <v>428</v>
      </c>
      <c r="D25" s="5" t="s">
        <v>437</v>
      </c>
      <c r="E25" s="5" t="s">
        <v>111</v>
      </c>
      <c r="F25" s="5">
        <v>9</v>
      </c>
    </row>
    <row r="26" spans="1:6" s="8" customFormat="1" ht="20.100000000000001" customHeight="1" x14ac:dyDescent="0.2">
      <c r="A26" s="58">
        <f>SUBTOTAL(103,$B$4:B26)*1</f>
        <v>23</v>
      </c>
      <c r="B26" s="5" t="s">
        <v>221</v>
      </c>
      <c r="C26" s="5" t="s">
        <v>282</v>
      </c>
      <c r="D26" s="5" t="s">
        <v>539</v>
      </c>
      <c r="E26" s="5" t="s">
        <v>107</v>
      </c>
      <c r="F26" s="5">
        <v>9</v>
      </c>
    </row>
    <row r="27" spans="1:6" s="8" customFormat="1" ht="20.100000000000001" customHeight="1" x14ac:dyDescent="0.2">
      <c r="A27" s="58">
        <f>SUBTOTAL(103,$B$4:B27)*1</f>
        <v>24</v>
      </c>
      <c r="B27" s="5" t="s">
        <v>221</v>
      </c>
      <c r="C27" s="5" t="s">
        <v>183</v>
      </c>
      <c r="D27" s="5" t="s">
        <v>235</v>
      </c>
      <c r="E27" s="5" t="s">
        <v>107</v>
      </c>
      <c r="F27" s="5">
        <v>8</v>
      </c>
    </row>
    <row r="28" spans="1:6" s="8" customFormat="1" ht="20.100000000000001" customHeight="1" x14ac:dyDescent="0.2">
      <c r="A28" s="58">
        <f>SUBTOTAL(103,$B$4:B28)*1</f>
        <v>25</v>
      </c>
      <c r="B28" s="5" t="s">
        <v>96</v>
      </c>
      <c r="C28" s="5" t="s">
        <v>134</v>
      </c>
      <c r="D28" s="5" t="s">
        <v>135</v>
      </c>
      <c r="E28" s="5" t="s">
        <v>111</v>
      </c>
      <c r="F28" s="5">
        <v>6</v>
      </c>
    </row>
    <row r="29" spans="1:6" s="8" customFormat="1" ht="20.100000000000001" customHeight="1" x14ac:dyDescent="0.2">
      <c r="A29" s="58">
        <f>SUBTOTAL(103,$B$4:B29)*1</f>
        <v>26</v>
      </c>
      <c r="B29" s="5" t="s">
        <v>95</v>
      </c>
      <c r="C29" s="5" t="s">
        <v>224</v>
      </c>
      <c r="D29" s="5" t="s">
        <v>311</v>
      </c>
      <c r="E29" s="5" t="s">
        <v>111</v>
      </c>
      <c r="F29" s="5">
        <v>6</v>
      </c>
    </row>
    <row r="30" spans="1:6" s="8" customFormat="1" ht="20.100000000000001" customHeight="1" x14ac:dyDescent="0.2">
      <c r="A30" s="58">
        <f>SUBTOTAL(103,$B$4:B30)*1</f>
        <v>27</v>
      </c>
      <c r="B30" s="5" t="s">
        <v>88</v>
      </c>
      <c r="C30" s="5" t="s">
        <v>229</v>
      </c>
      <c r="D30" s="5" t="s">
        <v>698</v>
      </c>
      <c r="E30" s="5" t="s">
        <v>107</v>
      </c>
      <c r="F30" s="5">
        <v>5</v>
      </c>
    </row>
    <row r="31" spans="1:6" s="8" customFormat="1" ht="20.100000000000001" customHeight="1" x14ac:dyDescent="0.2">
      <c r="A31" s="58">
        <f>SUBTOTAL(103,$B$4:B31)*1</f>
        <v>28</v>
      </c>
      <c r="B31" s="5" t="s">
        <v>87</v>
      </c>
      <c r="C31" s="5" t="s">
        <v>263</v>
      </c>
      <c r="D31" s="5" t="s">
        <v>262</v>
      </c>
      <c r="E31" s="5" t="s">
        <v>111</v>
      </c>
      <c r="F31" s="5">
        <v>5</v>
      </c>
    </row>
    <row r="32" spans="1:6" s="8" customFormat="1" ht="20.100000000000001" customHeight="1" x14ac:dyDescent="0.2">
      <c r="A32" s="58">
        <f>SUBTOTAL(103,$B$4:B32)*1</f>
        <v>29</v>
      </c>
      <c r="B32" s="5" t="s">
        <v>221</v>
      </c>
      <c r="C32" s="5" t="s">
        <v>181</v>
      </c>
      <c r="D32" s="5" t="s">
        <v>321</v>
      </c>
      <c r="E32" s="5" t="s">
        <v>107</v>
      </c>
      <c r="F32" s="5">
        <v>5</v>
      </c>
    </row>
    <row r="33" spans="1:6" s="8" customFormat="1" ht="20.100000000000001" customHeight="1" x14ac:dyDescent="0.2">
      <c r="A33" s="58">
        <f>SUBTOTAL(103,$B$4:B33)*1</f>
        <v>30</v>
      </c>
      <c r="B33" s="5" t="s">
        <v>221</v>
      </c>
      <c r="C33" s="5" t="s">
        <v>181</v>
      </c>
      <c r="D33" s="5" t="s">
        <v>352</v>
      </c>
      <c r="E33" s="5" t="s">
        <v>107</v>
      </c>
      <c r="F33" s="5">
        <v>5</v>
      </c>
    </row>
    <row r="34" spans="1:6" s="8" customFormat="1" ht="20.100000000000001" customHeight="1" x14ac:dyDescent="0.2">
      <c r="A34" s="58">
        <f>SUBTOTAL(103,$B$4:B34)*1</f>
        <v>31</v>
      </c>
      <c r="B34" s="5" t="s">
        <v>98</v>
      </c>
      <c r="C34" s="5" t="s">
        <v>414</v>
      </c>
      <c r="D34" s="5" t="s">
        <v>653</v>
      </c>
      <c r="E34" s="5" t="s">
        <v>111</v>
      </c>
      <c r="F34" s="5">
        <v>4</v>
      </c>
    </row>
    <row r="35" spans="1:6" s="8" customFormat="1" ht="20.100000000000001" customHeight="1" x14ac:dyDescent="0.2">
      <c r="A35" s="58">
        <f>SUBTOTAL(103,$B$4:B35)*1</f>
        <v>32</v>
      </c>
      <c r="B35" s="5" t="s">
        <v>94</v>
      </c>
      <c r="C35" s="5" t="s">
        <v>331</v>
      </c>
      <c r="D35" s="5" t="s">
        <v>430</v>
      </c>
      <c r="E35" s="5" t="s">
        <v>107</v>
      </c>
      <c r="F35" s="5">
        <v>4</v>
      </c>
    </row>
    <row r="36" spans="1:6" s="8" customFormat="1" ht="20.100000000000001" customHeight="1" x14ac:dyDescent="0.2">
      <c r="A36" s="58">
        <f>SUBTOTAL(103,$B$4:B36)*1</f>
        <v>33</v>
      </c>
      <c r="B36" s="5" t="s">
        <v>221</v>
      </c>
      <c r="C36" s="5" t="s">
        <v>181</v>
      </c>
      <c r="D36" s="5" t="s">
        <v>315</v>
      </c>
      <c r="E36" s="5" t="s">
        <v>107</v>
      </c>
      <c r="F36" s="5">
        <v>4</v>
      </c>
    </row>
    <row r="37" spans="1:6" s="8" customFormat="1" ht="20.100000000000001" customHeight="1" x14ac:dyDescent="0.2">
      <c r="A37" s="58">
        <f>SUBTOTAL(103,$B$4:B37)*1</f>
        <v>34</v>
      </c>
      <c r="B37" s="5" t="s">
        <v>95</v>
      </c>
      <c r="C37" s="5" t="s">
        <v>204</v>
      </c>
      <c r="D37" s="5" t="s">
        <v>585</v>
      </c>
      <c r="E37" s="5" t="s">
        <v>107</v>
      </c>
      <c r="F37" s="5">
        <v>4</v>
      </c>
    </row>
    <row r="38" spans="1:6" s="8" customFormat="1" ht="20.100000000000001" customHeight="1" x14ac:dyDescent="0.2">
      <c r="A38" s="58">
        <f>SUBTOTAL(103,$B$4:B38)*1</f>
        <v>35</v>
      </c>
      <c r="B38" s="5" t="s">
        <v>98</v>
      </c>
      <c r="C38" s="5" t="s">
        <v>469</v>
      </c>
      <c r="D38" s="5" t="s">
        <v>468</v>
      </c>
      <c r="E38" s="5" t="s">
        <v>111</v>
      </c>
      <c r="F38" s="5">
        <v>3</v>
      </c>
    </row>
    <row r="39" spans="1:6" s="8" customFormat="1" ht="20.100000000000001" customHeight="1" x14ac:dyDescent="0.2">
      <c r="A39" s="58">
        <f>SUBTOTAL(103,$B$4:B39)*1</f>
        <v>36</v>
      </c>
      <c r="B39" s="5" t="s">
        <v>99</v>
      </c>
      <c r="C39" s="5" t="s">
        <v>173</v>
      </c>
      <c r="D39" s="5" t="s">
        <v>316</v>
      </c>
      <c r="E39" s="5" t="s">
        <v>107</v>
      </c>
      <c r="F39" s="5">
        <v>3</v>
      </c>
    </row>
    <row r="40" spans="1:6" s="8" customFormat="1" ht="20.100000000000001" customHeight="1" x14ac:dyDescent="0.2">
      <c r="A40" s="58">
        <f>SUBTOTAL(103,$B$4:B40)*1</f>
        <v>37</v>
      </c>
      <c r="B40" s="5" t="s">
        <v>221</v>
      </c>
      <c r="C40" s="5" t="s">
        <v>181</v>
      </c>
      <c r="D40" s="5" t="s">
        <v>557</v>
      </c>
      <c r="E40" s="5" t="s">
        <v>107</v>
      </c>
      <c r="F40" s="5">
        <v>3</v>
      </c>
    </row>
    <row r="41" spans="1:6" s="8" customFormat="1" ht="20.100000000000001" customHeight="1" x14ac:dyDescent="0.2">
      <c r="A41" s="58">
        <f>SUBTOTAL(103,$B$4:B41)*1</f>
        <v>38</v>
      </c>
      <c r="B41" s="5" t="s">
        <v>221</v>
      </c>
      <c r="C41" s="5" t="s">
        <v>282</v>
      </c>
      <c r="D41" s="5" t="s">
        <v>281</v>
      </c>
      <c r="E41" s="5" t="s">
        <v>107</v>
      </c>
      <c r="F41" s="5">
        <v>3</v>
      </c>
    </row>
    <row r="42" spans="1:6" s="8" customFormat="1" ht="20.100000000000001" customHeight="1" x14ac:dyDescent="0.2">
      <c r="A42" s="58">
        <f>SUBTOTAL(103,$B$4:B42)*1</f>
        <v>39</v>
      </c>
      <c r="B42" s="5" t="s">
        <v>88</v>
      </c>
      <c r="C42" s="5" t="s">
        <v>239</v>
      </c>
      <c r="D42" s="5" t="s">
        <v>324</v>
      </c>
      <c r="E42" s="5" t="s">
        <v>111</v>
      </c>
      <c r="F42" s="5">
        <v>2</v>
      </c>
    </row>
    <row r="43" spans="1:6" s="8" customFormat="1" ht="20.100000000000001" customHeight="1" x14ac:dyDescent="0.2">
      <c r="A43" s="58">
        <f>SUBTOTAL(103,$B$4:B43)*1</f>
        <v>40</v>
      </c>
      <c r="B43" s="5" t="s">
        <v>88</v>
      </c>
      <c r="C43" s="5" t="s">
        <v>229</v>
      </c>
      <c r="D43" s="5" t="s">
        <v>252</v>
      </c>
      <c r="E43" s="5" t="s">
        <v>107</v>
      </c>
      <c r="F43" s="5">
        <v>2</v>
      </c>
    </row>
    <row r="44" spans="1:6" s="8" customFormat="1" ht="20.100000000000001" customHeight="1" x14ac:dyDescent="0.2">
      <c r="A44" s="58">
        <f>SUBTOTAL(103,$B$4:B44)*1</f>
        <v>41</v>
      </c>
      <c r="B44" s="5" t="s">
        <v>90</v>
      </c>
      <c r="C44" s="5" t="s">
        <v>215</v>
      </c>
      <c r="D44" s="5" t="s">
        <v>657</v>
      </c>
      <c r="E44" s="5" t="s">
        <v>111</v>
      </c>
      <c r="F44" s="5">
        <v>2</v>
      </c>
    </row>
    <row r="45" spans="1:6" s="8" customFormat="1" ht="20.100000000000001" customHeight="1" x14ac:dyDescent="0.2">
      <c r="A45" s="58">
        <f>SUBTOTAL(103,$B$4:B45)*1</f>
        <v>42</v>
      </c>
      <c r="B45" s="5" t="s">
        <v>94</v>
      </c>
      <c r="C45" s="5" t="s">
        <v>494</v>
      </c>
      <c r="D45" s="5" t="s">
        <v>493</v>
      </c>
      <c r="E45" s="5" t="s">
        <v>111</v>
      </c>
      <c r="F45" s="5">
        <v>1</v>
      </c>
    </row>
    <row r="46" spans="1:6" s="8" customFormat="1" ht="20.100000000000001" customHeight="1" x14ac:dyDescent="0.2">
      <c r="A46" s="58">
        <f>SUBTOTAL(103,$B$4:B46)*1</f>
        <v>43</v>
      </c>
      <c r="B46" s="5" t="s">
        <v>221</v>
      </c>
      <c r="C46" s="5" t="s">
        <v>282</v>
      </c>
      <c r="D46" s="5" t="s">
        <v>554</v>
      </c>
      <c r="E46" s="5" t="s">
        <v>107</v>
      </c>
      <c r="F46" s="5">
        <v>1</v>
      </c>
    </row>
    <row r="47" spans="1:6" s="8" customFormat="1" ht="20.100000000000001" customHeight="1" x14ac:dyDescent="0.2">
      <c r="A47" s="58">
        <f>SUBTOTAL(103,$B$4:B47)*1</f>
        <v>44</v>
      </c>
      <c r="B47" s="5" t="s">
        <v>95</v>
      </c>
      <c r="C47" s="5" t="s">
        <v>204</v>
      </c>
      <c r="D47" s="5" t="s">
        <v>346</v>
      </c>
      <c r="E47" s="5" t="s">
        <v>111</v>
      </c>
      <c r="F47" s="5">
        <v>1</v>
      </c>
    </row>
    <row r="48" spans="1:6" s="8" customFormat="1" ht="20.100000000000001" customHeight="1" x14ac:dyDescent="0.2">
      <c r="A48" s="58">
        <f>SUBTOTAL(103,$B$4:B48)*1</f>
        <v>45</v>
      </c>
      <c r="B48" s="5" t="s">
        <v>90</v>
      </c>
      <c r="C48" s="5" t="s">
        <v>344</v>
      </c>
      <c r="D48" s="5" t="s">
        <v>343</v>
      </c>
      <c r="E48" s="5" t="s">
        <v>111</v>
      </c>
      <c r="F48" s="5">
        <v>1</v>
      </c>
    </row>
    <row r="49" spans="1:6" s="8" customFormat="1" ht="20.100000000000001" customHeight="1" x14ac:dyDescent="0.2">
      <c r="A49" s="58">
        <f>SUBTOTAL(103,$B$4:B49)*1</f>
        <v>46</v>
      </c>
      <c r="B49" s="5" t="s">
        <v>90</v>
      </c>
      <c r="C49" s="5" t="s">
        <v>218</v>
      </c>
      <c r="D49" s="5" t="s">
        <v>651</v>
      </c>
      <c r="E49" s="5" t="s">
        <v>111</v>
      </c>
      <c r="F49" s="5">
        <v>1</v>
      </c>
    </row>
    <row r="50" spans="1:6" s="8" customFormat="1" ht="20.100000000000001" customHeight="1" x14ac:dyDescent="0.2">
      <c r="A50" s="58">
        <f>SUBTOTAL(103,$B$4:B50)*1</f>
        <v>47</v>
      </c>
      <c r="B50" s="5" t="s">
        <v>90</v>
      </c>
      <c r="C50" s="5" t="s">
        <v>215</v>
      </c>
      <c r="D50" s="5" t="s">
        <v>655</v>
      </c>
      <c r="E50" s="5" t="s">
        <v>111</v>
      </c>
      <c r="F50" s="5">
        <v>1</v>
      </c>
    </row>
    <row r="51" spans="1:6" s="8" customFormat="1" ht="20.100000000000001" customHeight="1" x14ac:dyDescent="0.2">
      <c r="A51" s="58">
        <f>SUBTOTAL(103,$B$4:B51)*1</f>
        <v>48</v>
      </c>
      <c r="B51" s="5" t="s">
        <v>885</v>
      </c>
      <c r="C51" s="5"/>
      <c r="D51" s="5"/>
      <c r="E51" s="5"/>
      <c r="F51" s="5">
        <v>968</v>
      </c>
    </row>
  </sheetData>
  <autoFilter ref="B3:F51" xr:uid="{752ED44C-9EE3-4204-A8FD-9EA9C79585E2}">
    <sortState xmlns:xlrd2="http://schemas.microsoft.com/office/spreadsheetml/2017/richdata2" ref="B4:F51">
      <sortCondition descending="1" ref="F4:F51"/>
    </sortState>
  </autoFilter>
  <sortState xmlns:xlrd2="http://schemas.microsoft.com/office/spreadsheetml/2017/richdata2" ref="B4:F50">
    <sortCondition descending="1" ref="F4:F50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2023-02-10T03:38:57Z</cp:lastPrinted>
  <dcterms:created xsi:type="dcterms:W3CDTF">2018-12-19T07:01:37Z</dcterms:created>
  <dcterms:modified xsi:type="dcterms:W3CDTF">2023-12-11T07:10:42Z</dcterms:modified>
</cp:coreProperties>
</file>